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stgrado\Downloads\"/>
    </mc:Choice>
  </mc:AlternateContent>
  <bookViews>
    <workbookView xWindow="0" yWindow="0" windowWidth="16380" windowHeight="8190" tabRatio="500"/>
  </bookViews>
  <sheets>
    <sheet name="Hoja1" sheetId="1" r:id="rId1"/>
    <sheet name="IMA" sheetId="2" r:id="rId2"/>
  </sheets>
  <definedNames>
    <definedName name="_xlnm._FilterDatabase" localSheetId="0" hidden="1">Hoja1!$A$1:$BG$523</definedName>
    <definedName name="_xlnm._FilterDatabase" localSheetId="1" hidden="1">IMA!$A$1:$AX$235</definedName>
    <definedName name="_xlnm.Print_Area" localSheetId="0">Hoja1!$A$1:$BL$295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J523" i="1" l="1"/>
  <c r="AJ522" i="1"/>
  <c r="AJ521" i="1"/>
  <c r="AJ520" i="1"/>
  <c r="AJ519" i="1"/>
  <c r="AJ518" i="1"/>
  <c r="AJ517" i="1"/>
  <c r="AJ516" i="1"/>
  <c r="AJ515" i="1"/>
  <c r="AJ514" i="1"/>
  <c r="AJ513" i="1"/>
  <c r="AJ512" i="1"/>
  <c r="AJ511" i="1"/>
  <c r="AJ510" i="1"/>
  <c r="AJ509" i="1"/>
  <c r="AJ508" i="1"/>
  <c r="AJ507" i="1"/>
  <c r="AJ506" i="1"/>
  <c r="AJ505" i="1"/>
  <c r="AJ504" i="1"/>
  <c r="AJ503" i="1"/>
  <c r="AJ502" i="1"/>
  <c r="AJ501" i="1"/>
  <c r="AJ500" i="1"/>
  <c r="AJ499" i="1"/>
  <c r="AJ498" i="1"/>
  <c r="AJ497" i="1"/>
  <c r="AJ496" i="1"/>
  <c r="AJ495" i="1"/>
  <c r="AJ494" i="1"/>
  <c r="AJ493" i="1"/>
  <c r="AJ492" i="1"/>
  <c r="AJ491" i="1"/>
  <c r="AJ490" i="1"/>
  <c r="AJ489" i="1"/>
  <c r="AJ488" i="1"/>
  <c r="AJ487" i="1"/>
  <c r="AJ486" i="1"/>
  <c r="AJ485" i="1"/>
  <c r="AJ484" i="1"/>
  <c r="AJ483" i="1"/>
  <c r="AJ482" i="1"/>
  <c r="AJ481" i="1"/>
  <c r="AJ480" i="1"/>
  <c r="AJ479" i="1"/>
  <c r="AJ478" i="1"/>
  <c r="AJ477" i="1"/>
  <c r="AJ476" i="1"/>
  <c r="AJ475" i="1"/>
  <c r="AJ474" i="1"/>
  <c r="AJ473" i="1"/>
  <c r="AJ472" i="1"/>
  <c r="AJ471" i="1"/>
  <c r="AJ470" i="1"/>
  <c r="AJ469" i="1"/>
  <c r="AJ468" i="1"/>
  <c r="AJ467" i="1"/>
  <c r="AJ466" i="1"/>
  <c r="AJ465" i="1"/>
  <c r="AJ464" i="1"/>
  <c r="AJ463" i="1"/>
  <c r="AJ462" i="1"/>
  <c r="AJ461" i="1"/>
  <c r="AJ460" i="1"/>
  <c r="AJ459" i="1"/>
  <c r="AJ458" i="1"/>
  <c r="AJ457" i="1"/>
  <c r="AJ456" i="1"/>
  <c r="AJ455" i="1"/>
  <c r="AJ454" i="1"/>
  <c r="AJ453" i="1"/>
  <c r="AJ452" i="1"/>
  <c r="AJ451" i="1"/>
  <c r="AJ450" i="1"/>
  <c r="AJ449" i="1"/>
  <c r="AJ448" i="1"/>
  <c r="AJ447" i="1"/>
  <c r="AJ446" i="1"/>
  <c r="AJ445" i="1"/>
  <c r="AJ444" i="1"/>
  <c r="AJ443" i="1"/>
  <c r="AJ442" i="1"/>
  <c r="AJ441" i="1"/>
  <c r="AJ440" i="1"/>
  <c r="AJ439" i="1"/>
  <c r="AJ438" i="1"/>
  <c r="AJ437" i="1"/>
  <c r="AJ436" i="1"/>
  <c r="AJ435" i="1"/>
  <c r="AJ434" i="1"/>
  <c r="AJ433" i="1"/>
  <c r="AJ432" i="1"/>
  <c r="AJ431" i="1"/>
  <c r="AJ430" i="1"/>
  <c r="AJ429" i="1"/>
  <c r="AJ428" i="1"/>
  <c r="AJ427" i="1"/>
  <c r="AJ426" i="1"/>
  <c r="AJ425" i="1"/>
  <c r="AJ424" i="1"/>
  <c r="AJ423" i="1"/>
  <c r="AJ422" i="1"/>
  <c r="AJ421" i="1"/>
  <c r="AJ420" i="1"/>
  <c r="AJ419" i="1"/>
  <c r="AJ418" i="1"/>
  <c r="AJ417" i="1"/>
  <c r="AJ416" i="1"/>
  <c r="AJ415" i="1"/>
  <c r="AJ414" i="1"/>
  <c r="AJ413" i="1"/>
  <c r="AJ412" i="1"/>
  <c r="AJ411" i="1"/>
  <c r="AJ410" i="1"/>
  <c r="AJ409" i="1"/>
  <c r="AJ408" i="1"/>
  <c r="AJ407" i="1"/>
  <c r="AJ406" i="1"/>
  <c r="AJ405" i="1"/>
  <c r="AJ404" i="1"/>
  <c r="AJ403" i="1"/>
  <c r="AJ402" i="1"/>
  <c r="AJ401" i="1"/>
  <c r="AJ400" i="1"/>
  <c r="AJ399" i="1"/>
  <c r="AJ398" i="1"/>
  <c r="AJ397" i="1"/>
  <c r="AJ396" i="1"/>
  <c r="AJ395" i="1"/>
  <c r="AJ394" i="1"/>
  <c r="AJ393" i="1"/>
  <c r="AJ392" i="1"/>
  <c r="AJ391" i="1"/>
  <c r="AJ390" i="1"/>
  <c r="AJ389" i="1"/>
  <c r="AJ388" i="1"/>
  <c r="AJ387" i="1"/>
  <c r="AJ386" i="1"/>
  <c r="AJ385" i="1"/>
  <c r="AJ384" i="1"/>
  <c r="AJ383" i="1"/>
  <c r="AJ382" i="1"/>
  <c r="AJ381" i="1"/>
  <c r="AJ380" i="1"/>
  <c r="AJ379" i="1"/>
  <c r="AJ378" i="1"/>
  <c r="AJ377" i="1"/>
  <c r="AJ376" i="1"/>
  <c r="AJ375" i="1"/>
  <c r="AJ374" i="1"/>
  <c r="AJ373" i="1"/>
  <c r="AJ372" i="1"/>
  <c r="AJ371" i="1"/>
  <c r="AJ370" i="1"/>
  <c r="AJ369" i="1"/>
  <c r="AJ368" i="1"/>
  <c r="AJ367" i="1"/>
  <c r="AJ366" i="1"/>
  <c r="AJ365" i="1"/>
  <c r="AJ364" i="1"/>
  <c r="AJ363" i="1"/>
  <c r="AJ362" i="1"/>
  <c r="AJ361" i="1"/>
  <c r="AJ360" i="1"/>
  <c r="AJ359" i="1"/>
  <c r="AJ358" i="1"/>
  <c r="AJ357" i="1"/>
  <c r="AJ356" i="1"/>
  <c r="AJ355" i="1"/>
  <c r="AJ354" i="1"/>
  <c r="AJ353" i="1"/>
  <c r="AJ352" i="1"/>
  <c r="AJ351" i="1"/>
  <c r="AJ350" i="1"/>
  <c r="AJ349" i="1"/>
  <c r="AJ348" i="1"/>
  <c r="AJ347" i="1"/>
  <c r="AJ346" i="1"/>
  <c r="AJ345" i="1"/>
  <c r="AJ344" i="1"/>
  <c r="AJ343" i="1"/>
  <c r="AJ342" i="1"/>
  <c r="AJ341" i="1"/>
  <c r="AJ340" i="1"/>
  <c r="AJ339" i="1"/>
  <c r="AJ338" i="1"/>
  <c r="AJ337" i="1"/>
  <c r="AJ336" i="1"/>
  <c r="AJ335" i="1"/>
  <c r="AJ334" i="1"/>
  <c r="AJ333" i="1"/>
  <c r="AJ332" i="1"/>
  <c r="AJ331" i="1"/>
  <c r="AJ330" i="1"/>
  <c r="AJ329" i="1"/>
  <c r="AJ328" i="1"/>
  <c r="AJ327" i="1"/>
  <c r="AJ326" i="1"/>
  <c r="AJ325" i="1"/>
  <c r="AJ324" i="1"/>
  <c r="AJ323" i="1"/>
  <c r="AJ322" i="1"/>
  <c r="AJ321" i="1"/>
  <c r="AJ320" i="1"/>
  <c r="AJ319" i="1"/>
  <c r="AJ318" i="1"/>
  <c r="AJ317" i="1"/>
  <c r="AJ316" i="1"/>
  <c r="AJ315" i="1"/>
  <c r="AJ314" i="1"/>
  <c r="AJ313" i="1"/>
  <c r="AJ312" i="1"/>
  <c r="AJ311" i="1"/>
  <c r="AJ310" i="1"/>
  <c r="AJ309" i="1"/>
  <c r="AJ308" i="1"/>
  <c r="AJ307" i="1"/>
  <c r="AJ306" i="1"/>
  <c r="AJ305" i="1"/>
  <c r="AJ304" i="1"/>
  <c r="AJ303" i="1"/>
  <c r="AJ302" i="1"/>
  <c r="AJ301" i="1" l="1"/>
  <c r="AJ300" i="1"/>
  <c r="AJ299" i="1"/>
  <c r="AJ298" i="1"/>
  <c r="AJ297" i="1"/>
  <c r="AJ296" i="1"/>
  <c r="AJ295" i="1"/>
  <c r="AJ294" i="1"/>
  <c r="AJ293" i="1"/>
  <c r="AJ292" i="1"/>
  <c r="AJ291" i="1"/>
  <c r="AJ290" i="1"/>
  <c r="AJ289" i="1"/>
  <c r="AJ288" i="1"/>
  <c r="AJ287" i="1"/>
  <c r="AJ286" i="1"/>
  <c r="AJ285" i="1"/>
  <c r="AJ284" i="1"/>
  <c r="AJ283" i="1"/>
  <c r="AJ282" i="1"/>
  <c r="AJ281" i="1"/>
  <c r="AJ280" i="1"/>
  <c r="AJ279" i="1"/>
  <c r="AJ278" i="1"/>
  <c r="AJ277" i="1"/>
  <c r="AJ276" i="1"/>
  <c r="AJ275" i="1"/>
  <c r="AJ274" i="1"/>
  <c r="AJ273" i="1"/>
  <c r="AJ272" i="1"/>
  <c r="AJ271" i="1"/>
  <c r="AJ270" i="1"/>
  <c r="AJ269" i="1"/>
  <c r="AJ268" i="1"/>
  <c r="AJ267" i="1"/>
  <c r="AJ266" i="1"/>
  <c r="AJ265" i="1"/>
  <c r="AJ264" i="1"/>
  <c r="AJ263" i="1"/>
  <c r="AJ262" i="1"/>
  <c r="AJ261" i="1"/>
  <c r="AJ260" i="1"/>
  <c r="AJ259" i="1"/>
  <c r="AJ258" i="1"/>
  <c r="AJ257" i="1"/>
  <c r="AJ256" i="1"/>
  <c r="AJ255" i="1"/>
  <c r="AJ254" i="1"/>
  <c r="AJ253" i="1"/>
  <c r="AJ252" i="1"/>
  <c r="AJ251" i="1"/>
  <c r="AJ250" i="1"/>
  <c r="AJ249" i="1"/>
  <c r="AJ248" i="1"/>
  <c r="AJ247" i="1"/>
  <c r="AJ246" i="1"/>
  <c r="AJ245" i="1"/>
  <c r="AJ244" i="1"/>
  <c r="AJ243" i="1"/>
  <c r="AJ242" i="1"/>
  <c r="AJ241" i="1"/>
  <c r="AJ240" i="1"/>
  <c r="AJ239" i="1"/>
  <c r="AJ238" i="1"/>
  <c r="AJ237" i="1"/>
  <c r="AJ236" i="1"/>
  <c r="AJ235" i="1"/>
  <c r="AJ234" i="1"/>
  <c r="AJ233" i="1"/>
  <c r="AJ232" i="1"/>
  <c r="AJ231" i="1"/>
  <c r="AJ230" i="1"/>
  <c r="AJ229" i="1"/>
  <c r="AJ228" i="1"/>
  <c r="AJ227" i="1"/>
  <c r="AJ226" i="1"/>
  <c r="AJ225" i="1"/>
  <c r="AJ224" i="1"/>
  <c r="AJ223" i="1"/>
  <c r="AJ222" i="1"/>
  <c r="AJ221" i="1"/>
  <c r="AJ220" i="1"/>
  <c r="AJ219" i="1"/>
  <c r="AJ218" i="1"/>
  <c r="AJ217" i="1"/>
  <c r="AJ216" i="1"/>
  <c r="AJ215" i="1"/>
  <c r="AJ214" i="1"/>
  <c r="AJ213" i="1"/>
  <c r="AJ212" i="1"/>
  <c r="AJ211" i="1"/>
  <c r="AJ210" i="1"/>
  <c r="AJ209" i="1"/>
  <c r="AJ208" i="1"/>
  <c r="AJ207" i="1"/>
  <c r="AJ206" i="1"/>
  <c r="AJ205" i="1"/>
  <c r="AJ204" i="1"/>
  <c r="AJ203" i="1"/>
  <c r="AJ202" i="1"/>
  <c r="AJ201" i="1"/>
  <c r="AJ200" i="1"/>
  <c r="AJ199" i="1"/>
  <c r="AJ198" i="1"/>
  <c r="AJ197" i="1"/>
  <c r="AJ196" i="1"/>
  <c r="AJ195" i="1"/>
  <c r="AJ194" i="1"/>
  <c r="AJ193" i="1"/>
  <c r="AJ192" i="1"/>
  <c r="AJ191" i="1"/>
  <c r="AJ190" i="1"/>
  <c r="AJ189" i="1"/>
  <c r="AJ188" i="1"/>
  <c r="AJ187" i="1"/>
  <c r="AJ186" i="1"/>
  <c r="AJ185" i="1"/>
  <c r="AJ184" i="1"/>
  <c r="AJ183" i="1"/>
  <c r="AJ182" i="1"/>
  <c r="AJ181" i="1"/>
  <c r="AJ180" i="1"/>
  <c r="AJ179" i="1"/>
  <c r="AJ178" i="1"/>
  <c r="AJ177" i="1"/>
  <c r="AJ176" i="1"/>
  <c r="AJ175" i="1"/>
  <c r="AJ174" i="1"/>
  <c r="AJ173" i="1"/>
  <c r="AJ172" i="1"/>
  <c r="AJ171" i="1"/>
  <c r="AJ170" i="1"/>
  <c r="AJ169" i="1"/>
  <c r="AJ168" i="1"/>
  <c r="AJ167" i="1"/>
  <c r="AJ166" i="1"/>
  <c r="AJ165" i="1"/>
  <c r="AJ164" i="1"/>
  <c r="AJ163" i="1"/>
  <c r="AJ162" i="1"/>
  <c r="AJ161" i="1"/>
  <c r="AJ160" i="1"/>
  <c r="AJ159" i="1"/>
  <c r="AJ158" i="1"/>
  <c r="AJ157" i="1"/>
  <c r="AJ156" i="1"/>
  <c r="AJ155" i="1"/>
  <c r="AJ154" i="1"/>
  <c r="AJ153" i="1"/>
  <c r="AJ152" i="1"/>
  <c r="AJ151" i="1"/>
  <c r="AJ150" i="1"/>
  <c r="AJ149" i="1"/>
  <c r="AJ148" i="1"/>
  <c r="AJ147" i="1"/>
  <c r="AJ146" i="1"/>
  <c r="AJ145" i="1"/>
  <c r="AJ144" i="1"/>
  <c r="AJ143" i="1"/>
  <c r="AJ142" i="1" l="1"/>
  <c r="AJ141" i="1"/>
  <c r="AJ140" i="1"/>
  <c r="AJ139" i="1"/>
  <c r="AJ138" i="1"/>
  <c r="AJ137" i="1"/>
  <c r="AJ136" i="1"/>
  <c r="AJ135" i="1"/>
  <c r="AJ134" i="1"/>
  <c r="AJ133" i="1"/>
  <c r="AJ132" i="1"/>
  <c r="AJ131" i="1"/>
  <c r="AJ130" i="1"/>
  <c r="AJ129" i="1"/>
  <c r="AJ128" i="1"/>
  <c r="AJ127" i="1"/>
  <c r="AJ126" i="1"/>
  <c r="AJ125" i="1"/>
  <c r="AJ124" i="1"/>
  <c r="AJ123" i="1"/>
  <c r="AJ122" i="1"/>
  <c r="AJ121" i="1"/>
  <c r="AJ120" i="1"/>
  <c r="AJ119" i="1"/>
  <c r="AJ118" i="1"/>
  <c r="AJ117" i="1"/>
  <c r="AJ116" i="1"/>
  <c r="AJ115" i="1"/>
  <c r="AJ114" i="1"/>
  <c r="AJ113" i="1"/>
  <c r="AJ112" i="1"/>
  <c r="AJ111" i="1"/>
  <c r="AJ110" i="1"/>
  <c r="AJ109" i="1"/>
  <c r="AJ108" i="1"/>
  <c r="AJ107" i="1"/>
  <c r="AJ106" i="1"/>
  <c r="AJ105" i="1"/>
  <c r="AJ104" i="1"/>
  <c r="AJ103" i="1"/>
  <c r="AJ102" i="1"/>
  <c r="AJ101" i="1" l="1"/>
  <c r="AJ100" i="1"/>
  <c r="AJ99" i="1"/>
  <c r="AJ98" i="1"/>
  <c r="AJ97" i="1"/>
  <c r="AJ96" i="1"/>
  <c r="AJ95" i="1"/>
  <c r="AJ94" i="1"/>
  <c r="AJ93" i="1"/>
  <c r="AJ92" i="1"/>
  <c r="AJ91" i="1"/>
  <c r="AJ90" i="1"/>
  <c r="AJ89" i="1"/>
  <c r="AJ88" i="1"/>
  <c r="AJ87" i="1"/>
  <c r="AJ86" i="1"/>
  <c r="AJ85" i="1"/>
  <c r="AJ84" i="1"/>
  <c r="AJ83" i="1"/>
  <c r="AJ82" i="1"/>
  <c r="AJ81" i="1"/>
  <c r="AJ80" i="1"/>
  <c r="AJ79" i="1"/>
  <c r="AJ78" i="1"/>
  <c r="AJ77" i="1"/>
  <c r="AJ76" i="1"/>
  <c r="AJ75" i="1"/>
  <c r="AJ74" i="1"/>
  <c r="AJ73" i="1"/>
  <c r="AJ72" i="1"/>
  <c r="AJ71" i="1"/>
  <c r="AJ70" i="1"/>
  <c r="AJ69" i="1"/>
  <c r="AJ68" i="1"/>
  <c r="AJ67" i="1"/>
  <c r="AJ66" i="1"/>
  <c r="AJ65" i="1"/>
  <c r="AJ64" i="1"/>
  <c r="AJ63" i="1"/>
  <c r="AJ62" i="1"/>
  <c r="AJ61" i="1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 l="1"/>
  <c r="AJ12" i="1"/>
  <c r="AJ11" i="1"/>
  <c r="AJ10" i="1"/>
  <c r="AJ9" i="1"/>
  <c r="AJ8" i="1"/>
  <c r="AJ7" i="1"/>
  <c r="AJ6" i="1"/>
  <c r="AJ5" i="1"/>
  <c r="AJ4" i="1"/>
  <c r="AJ3" i="1"/>
  <c r="AJ2" i="1"/>
  <c r="AF532" i="1" l="1"/>
  <c r="AF529" i="1"/>
  <c r="AF530" i="1"/>
  <c r="AF528" i="1" l="1"/>
  <c r="AH523" i="1"/>
  <c r="AH522" i="1"/>
  <c r="AH521" i="1"/>
  <c r="AH520" i="1"/>
  <c r="AH519" i="1"/>
  <c r="AH518" i="1"/>
  <c r="AH517" i="1"/>
  <c r="AH516" i="1"/>
  <c r="AH515" i="1"/>
  <c r="AH514" i="1"/>
  <c r="AH513" i="1"/>
  <c r="AH512" i="1"/>
  <c r="AH511" i="1"/>
  <c r="AH510" i="1"/>
  <c r="AH509" i="1"/>
  <c r="AH508" i="1"/>
  <c r="AH507" i="1"/>
  <c r="AH506" i="1"/>
  <c r="AH505" i="1"/>
  <c r="AH504" i="1"/>
  <c r="AH503" i="1"/>
  <c r="AH502" i="1"/>
  <c r="AH501" i="1"/>
  <c r="AH500" i="1"/>
  <c r="AH499" i="1"/>
  <c r="AH498" i="1"/>
  <c r="AH497" i="1"/>
  <c r="AH496" i="1"/>
  <c r="AH495" i="1"/>
  <c r="AH494" i="1"/>
  <c r="AH493" i="1"/>
  <c r="AH492" i="1"/>
  <c r="AH491" i="1" l="1"/>
  <c r="AH490" i="1"/>
  <c r="AH489" i="1"/>
  <c r="AH488" i="1"/>
  <c r="AH487" i="1"/>
  <c r="AH486" i="1"/>
  <c r="AH485" i="1"/>
  <c r="AH484" i="1"/>
  <c r="AH483" i="1"/>
  <c r="AH482" i="1"/>
  <c r="AH481" i="1"/>
  <c r="AH480" i="1"/>
  <c r="AH479" i="1"/>
  <c r="AH478" i="1"/>
  <c r="AH477" i="1"/>
  <c r="AH476" i="1"/>
  <c r="AH475" i="1"/>
  <c r="AH474" i="1"/>
  <c r="AH473" i="1"/>
  <c r="AH472" i="1"/>
  <c r="AH471" i="1"/>
  <c r="AH470" i="1"/>
  <c r="AH469" i="1"/>
  <c r="AH468" i="1"/>
  <c r="AH467" i="1"/>
  <c r="AH466" i="1"/>
  <c r="AH465" i="1"/>
  <c r="AH464" i="1"/>
  <c r="AH463" i="1"/>
  <c r="AH462" i="1"/>
  <c r="AH461" i="1"/>
  <c r="AH460" i="1"/>
  <c r="AH459" i="1"/>
  <c r="AH458" i="1"/>
  <c r="AH457" i="1"/>
  <c r="AH456" i="1"/>
  <c r="AH455" i="1"/>
  <c r="AH454" i="1"/>
  <c r="AH453" i="1"/>
  <c r="AH452" i="1"/>
  <c r="AH451" i="1"/>
  <c r="AH450" i="1"/>
  <c r="AH449" i="1"/>
  <c r="AH448" i="1"/>
  <c r="AH447" i="1"/>
  <c r="AH446" i="1"/>
  <c r="AH445" i="1"/>
  <c r="AH444" i="1"/>
  <c r="AH443" i="1"/>
  <c r="AH442" i="1"/>
  <c r="AH441" i="1"/>
  <c r="AH440" i="1"/>
  <c r="AH439" i="1"/>
  <c r="AH438" i="1"/>
  <c r="AH437" i="1"/>
  <c r="AH436" i="1"/>
  <c r="AH435" i="1"/>
  <c r="AH434" i="1"/>
  <c r="AH433" i="1"/>
  <c r="AH432" i="1"/>
  <c r="AH431" i="1"/>
  <c r="AH430" i="1"/>
  <c r="AH429" i="1"/>
  <c r="AH428" i="1"/>
  <c r="AH427" i="1"/>
  <c r="AH426" i="1"/>
  <c r="AH425" i="1"/>
  <c r="AH424" i="1"/>
  <c r="AH423" i="1"/>
  <c r="AH422" i="1"/>
  <c r="AH421" i="1"/>
  <c r="AH420" i="1"/>
  <c r="AH419" i="1"/>
  <c r="AH418" i="1"/>
  <c r="AH417" i="1"/>
  <c r="AH416" i="1"/>
  <c r="AH415" i="1"/>
  <c r="AH414" i="1"/>
  <c r="AH413" i="1"/>
  <c r="AH412" i="1"/>
  <c r="AH411" i="1"/>
  <c r="AH410" i="1"/>
  <c r="AH409" i="1"/>
  <c r="AH408" i="1"/>
  <c r="AH407" i="1"/>
  <c r="AH406" i="1"/>
  <c r="AH405" i="1"/>
  <c r="AH404" i="1"/>
  <c r="AH403" i="1"/>
  <c r="AH402" i="1"/>
  <c r="AH401" i="1" l="1"/>
  <c r="AH400" i="1"/>
  <c r="AH399" i="1"/>
  <c r="AH398" i="1"/>
  <c r="AH397" i="1"/>
  <c r="AH396" i="1"/>
  <c r="AH395" i="1"/>
  <c r="AH394" i="1"/>
  <c r="AH393" i="1"/>
  <c r="AH392" i="1"/>
  <c r="AH391" i="1"/>
  <c r="AH390" i="1"/>
  <c r="AH389" i="1"/>
  <c r="AH388" i="1"/>
  <c r="AH387" i="1"/>
  <c r="AH386" i="1"/>
  <c r="AH385" i="1"/>
  <c r="AH384" i="1"/>
  <c r="AH383" i="1"/>
  <c r="AH382" i="1"/>
  <c r="AH381" i="1"/>
  <c r="AH380" i="1"/>
  <c r="AH379" i="1"/>
  <c r="AH378" i="1"/>
  <c r="AH377" i="1"/>
  <c r="AH376" i="1"/>
  <c r="AH375" i="1"/>
  <c r="AH374" i="1"/>
  <c r="AH373" i="1"/>
  <c r="AH372" i="1"/>
  <c r="AH371" i="1"/>
  <c r="AH370" i="1"/>
  <c r="AH369" i="1"/>
  <c r="AH368" i="1"/>
  <c r="AH367" i="1"/>
  <c r="AH366" i="1"/>
  <c r="AH365" i="1"/>
  <c r="AH364" i="1"/>
  <c r="AH363" i="1"/>
  <c r="AH362" i="1"/>
  <c r="AH361" i="1"/>
  <c r="AH360" i="1"/>
  <c r="AH359" i="1"/>
  <c r="AH358" i="1"/>
  <c r="AH357" i="1"/>
  <c r="AH356" i="1"/>
  <c r="AH355" i="1"/>
  <c r="AH354" i="1"/>
  <c r="AH353" i="1"/>
  <c r="AH352" i="1"/>
  <c r="AH351" i="1"/>
  <c r="AH350" i="1"/>
  <c r="AH349" i="1"/>
  <c r="AH348" i="1"/>
  <c r="AH347" i="1"/>
  <c r="AH346" i="1"/>
  <c r="AH345" i="1"/>
  <c r="AH344" i="1"/>
  <c r="AH343" i="1"/>
  <c r="AH342" i="1"/>
  <c r="AH341" i="1"/>
  <c r="AH340" i="1"/>
  <c r="AH339" i="1"/>
  <c r="AH338" i="1"/>
  <c r="AH337" i="1"/>
  <c r="AH336" i="1"/>
  <c r="AH335" i="1"/>
  <c r="AH334" i="1"/>
  <c r="AH333" i="1"/>
  <c r="AH332" i="1"/>
  <c r="AH331" i="1"/>
  <c r="AH330" i="1"/>
  <c r="AH329" i="1"/>
  <c r="AH328" i="1"/>
  <c r="AH327" i="1"/>
  <c r="AH326" i="1"/>
  <c r="AH325" i="1"/>
  <c r="AH324" i="1"/>
  <c r="AH323" i="1"/>
  <c r="AH322" i="1"/>
  <c r="AH321" i="1"/>
  <c r="AH320" i="1"/>
  <c r="AH319" i="1"/>
  <c r="AH318" i="1"/>
  <c r="AH317" i="1"/>
  <c r="AH316" i="1"/>
  <c r="AH315" i="1"/>
  <c r="AH314" i="1"/>
  <c r="AH313" i="1"/>
  <c r="AH312" i="1"/>
  <c r="AH311" i="1"/>
  <c r="AH310" i="1"/>
  <c r="AH309" i="1"/>
  <c r="AH308" i="1"/>
  <c r="AH307" i="1"/>
  <c r="AH306" i="1"/>
  <c r="AH305" i="1"/>
  <c r="AH304" i="1"/>
  <c r="AH303" i="1"/>
  <c r="AH302" i="1" l="1"/>
  <c r="AH301" i="1"/>
  <c r="AH300" i="1"/>
  <c r="AH299" i="1"/>
  <c r="AH298" i="1"/>
  <c r="AH297" i="1"/>
  <c r="AH296" i="1"/>
  <c r="AH295" i="1"/>
  <c r="AH294" i="1"/>
  <c r="AH293" i="1"/>
  <c r="AH292" i="1"/>
  <c r="AH291" i="1"/>
  <c r="AH290" i="1"/>
  <c r="AH289" i="1"/>
  <c r="AH288" i="1"/>
  <c r="AH287" i="1"/>
  <c r="AH286" i="1"/>
  <c r="AH285" i="1"/>
  <c r="AH284" i="1"/>
  <c r="AH283" i="1"/>
  <c r="AH282" i="1"/>
  <c r="AH281" i="1"/>
  <c r="AH280" i="1"/>
  <c r="AH279" i="1"/>
  <c r="AH278" i="1"/>
  <c r="AH277" i="1"/>
  <c r="AH276" i="1"/>
  <c r="AH275" i="1"/>
  <c r="AH274" i="1"/>
  <c r="AH273" i="1"/>
  <c r="AH272" i="1"/>
  <c r="AH271" i="1"/>
  <c r="AH270" i="1"/>
  <c r="AH269" i="1"/>
  <c r="AH268" i="1"/>
  <c r="AH267" i="1"/>
  <c r="AH266" i="1"/>
  <c r="AH265" i="1"/>
  <c r="AH264" i="1"/>
  <c r="AH263" i="1"/>
  <c r="AH262" i="1"/>
  <c r="AH261" i="1"/>
  <c r="AH260" i="1"/>
  <c r="AH259" i="1"/>
  <c r="AH258" i="1"/>
  <c r="AH257" i="1"/>
  <c r="AH256" i="1"/>
  <c r="AH255" i="1"/>
  <c r="AH254" i="1"/>
  <c r="AH253" i="1"/>
  <c r="AH252" i="1"/>
  <c r="AH251" i="1"/>
  <c r="AH250" i="1"/>
  <c r="AH249" i="1"/>
  <c r="AH248" i="1"/>
  <c r="AH247" i="1"/>
  <c r="AH246" i="1"/>
  <c r="AH245" i="1"/>
  <c r="AH244" i="1"/>
  <c r="AH243" i="1"/>
  <c r="AH242" i="1"/>
  <c r="AH241" i="1"/>
  <c r="AH240" i="1"/>
  <c r="AH239" i="1"/>
  <c r="AH238" i="1"/>
  <c r="AH237" i="1"/>
  <c r="AH236" i="1"/>
  <c r="AH235" i="1"/>
  <c r="AH234" i="1"/>
  <c r="AH233" i="1"/>
  <c r="AH232" i="1"/>
  <c r="AH231" i="1"/>
  <c r="AH230" i="1"/>
  <c r="AH229" i="1"/>
  <c r="AH228" i="1"/>
  <c r="AH227" i="1"/>
  <c r="AH226" i="1"/>
  <c r="AH225" i="1"/>
  <c r="AH224" i="1"/>
  <c r="AH223" i="1"/>
  <c r="AH222" i="1"/>
  <c r="AH185" i="1"/>
  <c r="AH221" i="1"/>
  <c r="AH220" i="1"/>
  <c r="AH219" i="1"/>
  <c r="AH218" i="1"/>
  <c r="AH217" i="1"/>
  <c r="AH216" i="1"/>
  <c r="AH215" i="1"/>
  <c r="AH214" i="1"/>
  <c r="AH213" i="1"/>
  <c r="AH212" i="1"/>
  <c r="AH211" i="1"/>
  <c r="AH210" i="1"/>
  <c r="AH209" i="1"/>
  <c r="AH208" i="1"/>
  <c r="AH207" i="1"/>
  <c r="AH206" i="1"/>
  <c r="AH205" i="1"/>
  <c r="AH204" i="1"/>
  <c r="AH203" i="1"/>
  <c r="AH202" i="1"/>
  <c r="AH201" i="1"/>
  <c r="AH200" i="1"/>
  <c r="AH199" i="1"/>
  <c r="AH198" i="1"/>
  <c r="AH197" i="1"/>
  <c r="AH196" i="1"/>
  <c r="AH195" i="1"/>
  <c r="AH194" i="1"/>
  <c r="AH193" i="1"/>
  <c r="AH192" i="1"/>
  <c r="AH191" i="1"/>
  <c r="AH190" i="1"/>
  <c r="AH189" i="1"/>
  <c r="AH188" i="1"/>
  <c r="AH187" i="1"/>
  <c r="AH186" i="1"/>
  <c r="AH184" i="1"/>
  <c r="AH183" i="1"/>
  <c r="AH182" i="1"/>
  <c r="AH181" i="1"/>
  <c r="AH180" i="1"/>
  <c r="AH179" i="1"/>
  <c r="AH178" i="1"/>
  <c r="AH177" i="1"/>
  <c r="AH176" i="1"/>
  <c r="AH175" i="1"/>
  <c r="AH174" i="1"/>
  <c r="AH173" i="1"/>
  <c r="AH172" i="1"/>
  <c r="AH171" i="1"/>
  <c r="AH170" i="1"/>
  <c r="AH169" i="1"/>
  <c r="AH168" i="1"/>
  <c r="AH167" i="1"/>
  <c r="AH166" i="1"/>
  <c r="AH165" i="1"/>
  <c r="AH164" i="1"/>
  <c r="AH163" i="1"/>
  <c r="AH162" i="1"/>
  <c r="AH161" i="1"/>
  <c r="AH160" i="1"/>
  <c r="AH159" i="1"/>
  <c r="AH158" i="1"/>
  <c r="AH157" i="1"/>
  <c r="AH156" i="1"/>
  <c r="AH155" i="1"/>
  <c r="AH154" i="1"/>
  <c r="AH153" i="1"/>
  <c r="AH152" i="1"/>
  <c r="AH151" i="1"/>
  <c r="AH150" i="1"/>
  <c r="AH149" i="1"/>
  <c r="AH148" i="1"/>
  <c r="AH147" i="1"/>
  <c r="AH146" i="1"/>
  <c r="AH145" i="1"/>
  <c r="AH144" i="1"/>
  <c r="AH143" i="1"/>
  <c r="AH142" i="1"/>
  <c r="AH141" i="1"/>
  <c r="AH140" i="1"/>
  <c r="AH139" i="1"/>
  <c r="AH138" i="1"/>
  <c r="AH137" i="1"/>
  <c r="AH136" i="1"/>
  <c r="AH135" i="1"/>
  <c r="AH134" i="1"/>
  <c r="AH133" i="1"/>
  <c r="AH132" i="1"/>
  <c r="AH131" i="1"/>
  <c r="AH130" i="1"/>
  <c r="AH129" i="1"/>
  <c r="AH128" i="1"/>
  <c r="AH127" i="1"/>
  <c r="AH126" i="1"/>
  <c r="AH125" i="1"/>
  <c r="AH124" i="1"/>
  <c r="AH123" i="1"/>
  <c r="AH122" i="1"/>
  <c r="AH121" i="1"/>
  <c r="AH120" i="1"/>
  <c r="AH118" i="1"/>
  <c r="AH117" i="1"/>
  <c r="AH116" i="1"/>
  <c r="AH115" i="1"/>
  <c r="AH114" i="1"/>
  <c r="AH113" i="1"/>
  <c r="AH112" i="1"/>
  <c r="AH111" i="1"/>
  <c r="AH110" i="1"/>
  <c r="AH109" i="1"/>
  <c r="AH108" i="1"/>
  <c r="AH107" i="1"/>
  <c r="AH106" i="1"/>
  <c r="AH105" i="1"/>
  <c r="AH104" i="1"/>
  <c r="AH103" i="1"/>
  <c r="AH102" i="1"/>
  <c r="AH101" i="1"/>
  <c r="AH100" i="1"/>
  <c r="AH99" i="1"/>
  <c r="AH98" i="1"/>
  <c r="AH97" i="1"/>
  <c r="AH96" i="1"/>
  <c r="AH95" i="1"/>
  <c r="AH94" i="1"/>
  <c r="AH93" i="1"/>
  <c r="AH92" i="1"/>
  <c r="AH91" i="1"/>
  <c r="AH90" i="1"/>
  <c r="AH89" i="1"/>
  <c r="AH88" i="1"/>
  <c r="AH87" i="1"/>
  <c r="AH86" i="1"/>
  <c r="AH85" i="1"/>
  <c r="AH84" i="1"/>
  <c r="AH83" i="1"/>
  <c r="AH82" i="1"/>
  <c r="AH81" i="1"/>
  <c r="AH80" i="1"/>
  <c r="AH79" i="1"/>
  <c r="AH78" i="1"/>
  <c r="AH77" i="1"/>
  <c r="AH76" i="1"/>
  <c r="AH75" i="1"/>
  <c r="AH74" i="1"/>
  <c r="AH73" i="1"/>
  <c r="AH72" i="1"/>
  <c r="AH70" i="1"/>
  <c r="AH69" i="1"/>
  <c r="AH68" i="1"/>
  <c r="AH67" i="1"/>
  <c r="AH66" i="1"/>
  <c r="AH65" i="1"/>
  <c r="AH64" i="1"/>
  <c r="AH63" i="1"/>
  <c r="AH62" i="1"/>
  <c r="AH61" i="1" l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6" i="1"/>
  <c r="AH5" i="1"/>
  <c r="AH4" i="1"/>
  <c r="AH3" i="1"/>
  <c r="AH2" i="1"/>
  <c r="AH531" i="1" l="1"/>
  <c r="AH530" i="1"/>
  <c r="AL523" i="1"/>
  <c r="AL522" i="1"/>
  <c r="AL521" i="1"/>
  <c r="AL520" i="1"/>
  <c r="AL519" i="1"/>
  <c r="AL518" i="1"/>
  <c r="AL517" i="1"/>
  <c r="AL516" i="1"/>
  <c r="AL515" i="1"/>
  <c r="AL514" i="1"/>
  <c r="AL513" i="1"/>
  <c r="AL512" i="1"/>
  <c r="AL511" i="1"/>
  <c r="AL510" i="1"/>
  <c r="AL509" i="1"/>
  <c r="AL508" i="1"/>
  <c r="AL507" i="1"/>
  <c r="AL506" i="1"/>
  <c r="AL505" i="1"/>
  <c r="AL504" i="1"/>
  <c r="AL503" i="1"/>
  <c r="AL502" i="1"/>
  <c r="AL501" i="1" l="1"/>
  <c r="AL500" i="1"/>
  <c r="AL499" i="1"/>
  <c r="AL498" i="1"/>
  <c r="AL497" i="1"/>
  <c r="AL496" i="1"/>
  <c r="AL495" i="1"/>
  <c r="AL494" i="1"/>
  <c r="AL493" i="1"/>
  <c r="AL492" i="1"/>
  <c r="AL491" i="1"/>
  <c r="AL490" i="1"/>
  <c r="AL489" i="1"/>
  <c r="AL488" i="1"/>
  <c r="AL487" i="1"/>
  <c r="AL486" i="1"/>
  <c r="AL485" i="1"/>
  <c r="AL484" i="1"/>
  <c r="AL483" i="1"/>
  <c r="AL482" i="1"/>
  <c r="AL481" i="1"/>
  <c r="AL480" i="1"/>
  <c r="AL479" i="1"/>
  <c r="AL478" i="1"/>
  <c r="AL477" i="1"/>
  <c r="AL476" i="1"/>
  <c r="AL475" i="1"/>
  <c r="AL474" i="1"/>
  <c r="AL473" i="1"/>
  <c r="AL472" i="1"/>
  <c r="AL471" i="1"/>
  <c r="AL470" i="1"/>
  <c r="AL469" i="1"/>
  <c r="AL468" i="1"/>
  <c r="AL467" i="1"/>
  <c r="AL466" i="1"/>
  <c r="AL465" i="1"/>
  <c r="AL464" i="1"/>
  <c r="AL463" i="1"/>
  <c r="AL462" i="1"/>
  <c r="AL461" i="1"/>
  <c r="AL460" i="1"/>
  <c r="AL459" i="1"/>
  <c r="AL458" i="1"/>
  <c r="AL457" i="1"/>
  <c r="AL456" i="1"/>
  <c r="AL455" i="1"/>
  <c r="AL454" i="1"/>
  <c r="AL453" i="1"/>
  <c r="AL452" i="1"/>
  <c r="AL451" i="1" l="1"/>
  <c r="AL450" i="1"/>
  <c r="AL449" i="1"/>
  <c r="AL448" i="1"/>
  <c r="AL447" i="1"/>
  <c r="AL446" i="1"/>
  <c r="AL445" i="1"/>
  <c r="AL444" i="1"/>
  <c r="AL443" i="1"/>
  <c r="AL442" i="1"/>
  <c r="AL441" i="1" l="1"/>
  <c r="AL440" i="1"/>
  <c r="AL439" i="1"/>
  <c r="AL438" i="1"/>
  <c r="AL437" i="1"/>
  <c r="AL436" i="1"/>
  <c r="AL435" i="1"/>
  <c r="AL434" i="1"/>
  <c r="AL433" i="1"/>
  <c r="AL432" i="1"/>
  <c r="AL431" i="1"/>
  <c r="AL430" i="1"/>
  <c r="AL429" i="1"/>
  <c r="AL428" i="1"/>
  <c r="AL427" i="1"/>
  <c r="AL426" i="1"/>
  <c r="AL425" i="1"/>
  <c r="AL424" i="1"/>
  <c r="AL423" i="1"/>
  <c r="AL422" i="1"/>
  <c r="AL421" i="1" l="1"/>
  <c r="AL420" i="1"/>
  <c r="AL419" i="1"/>
  <c r="AL418" i="1"/>
  <c r="AL417" i="1"/>
  <c r="AL416" i="1"/>
  <c r="AL415" i="1"/>
  <c r="AL414" i="1"/>
  <c r="AL413" i="1"/>
  <c r="AL412" i="1"/>
  <c r="AL411" i="1"/>
  <c r="AL410" i="1"/>
  <c r="AL409" i="1"/>
  <c r="AL408" i="1"/>
  <c r="AL407" i="1"/>
  <c r="AL406" i="1"/>
  <c r="AL405" i="1"/>
  <c r="AL404" i="1"/>
  <c r="AL403" i="1"/>
  <c r="AL402" i="1"/>
  <c r="AL401" i="1"/>
  <c r="AL400" i="1"/>
  <c r="AL399" i="1"/>
  <c r="AL398" i="1"/>
  <c r="AL397" i="1"/>
  <c r="AL396" i="1"/>
  <c r="AL395" i="1"/>
  <c r="AL394" i="1"/>
  <c r="AL393" i="1"/>
  <c r="AL392" i="1"/>
  <c r="AL391" i="1"/>
  <c r="AL390" i="1"/>
  <c r="AL389" i="1"/>
  <c r="AL388" i="1"/>
  <c r="AL387" i="1"/>
  <c r="AL386" i="1"/>
  <c r="AL385" i="1"/>
  <c r="AL384" i="1"/>
  <c r="AL383" i="1"/>
  <c r="AL382" i="1"/>
  <c r="AL381" i="1" l="1"/>
  <c r="AL380" i="1"/>
  <c r="AL379" i="1"/>
  <c r="AL378" i="1"/>
  <c r="AL377" i="1"/>
  <c r="AL376" i="1"/>
  <c r="AL375" i="1"/>
  <c r="AL374" i="1"/>
  <c r="AL373" i="1"/>
  <c r="AL372" i="1"/>
  <c r="AL371" i="1"/>
  <c r="AL370" i="1"/>
  <c r="AL369" i="1"/>
  <c r="AL368" i="1"/>
  <c r="AL367" i="1"/>
  <c r="AL366" i="1"/>
  <c r="AL365" i="1"/>
  <c r="AL364" i="1"/>
  <c r="AL363" i="1"/>
  <c r="AL362" i="1"/>
  <c r="AL361" i="1"/>
  <c r="AL360" i="1"/>
  <c r="AL359" i="1"/>
  <c r="AL358" i="1"/>
  <c r="AL357" i="1"/>
  <c r="AL356" i="1"/>
  <c r="AL355" i="1"/>
  <c r="AL354" i="1"/>
  <c r="AL353" i="1"/>
  <c r="AL352" i="1"/>
  <c r="AL351" i="1"/>
  <c r="AL350" i="1"/>
  <c r="AL349" i="1"/>
  <c r="AL348" i="1"/>
  <c r="AL347" i="1"/>
  <c r="AL346" i="1"/>
  <c r="AL345" i="1"/>
  <c r="AL344" i="1"/>
  <c r="AL343" i="1"/>
  <c r="AL342" i="1"/>
  <c r="AL341" i="1"/>
  <c r="AL340" i="1"/>
  <c r="AL339" i="1"/>
  <c r="AL338" i="1"/>
  <c r="AL337" i="1"/>
  <c r="AL336" i="1"/>
  <c r="AL335" i="1"/>
  <c r="AL334" i="1"/>
  <c r="AL333" i="1"/>
  <c r="AL332" i="1"/>
  <c r="AL331" i="1"/>
  <c r="AL330" i="1"/>
  <c r="AL329" i="1"/>
  <c r="AL328" i="1"/>
  <c r="AL327" i="1"/>
  <c r="AL326" i="1"/>
  <c r="AL325" i="1"/>
  <c r="AL324" i="1"/>
  <c r="AL323" i="1"/>
  <c r="AL322" i="1"/>
  <c r="AL321" i="1" l="1"/>
  <c r="AL320" i="1"/>
  <c r="AL319" i="1"/>
  <c r="AL318" i="1"/>
  <c r="AL317" i="1"/>
  <c r="AL316" i="1"/>
  <c r="AL315" i="1"/>
  <c r="AL314" i="1"/>
  <c r="AL313" i="1"/>
  <c r="AL312" i="1"/>
  <c r="AL311" i="1"/>
  <c r="AL310" i="1"/>
  <c r="AL309" i="1"/>
  <c r="AL308" i="1"/>
  <c r="AL307" i="1"/>
  <c r="AL306" i="1"/>
  <c r="AL305" i="1"/>
  <c r="AL304" i="1"/>
  <c r="AL303" i="1"/>
  <c r="AL302" i="1"/>
  <c r="AL301" i="1" l="1"/>
  <c r="AL300" i="1"/>
  <c r="AL299" i="1"/>
  <c r="AL298" i="1"/>
  <c r="AL297" i="1"/>
  <c r="AL296" i="1"/>
  <c r="AL295" i="1"/>
  <c r="AL294" i="1"/>
  <c r="AL293" i="1"/>
  <c r="AL292" i="1"/>
  <c r="AL291" i="1"/>
  <c r="AL290" i="1"/>
  <c r="AL289" i="1"/>
  <c r="AL288" i="1"/>
  <c r="AL287" i="1"/>
  <c r="AL286" i="1"/>
  <c r="AL285" i="1"/>
  <c r="AL284" i="1"/>
  <c r="AL283" i="1"/>
  <c r="AL282" i="1"/>
  <c r="AL281" i="1" l="1"/>
  <c r="AL280" i="1"/>
  <c r="AL279" i="1"/>
  <c r="AL278" i="1"/>
  <c r="AL277" i="1"/>
  <c r="AL276" i="1"/>
  <c r="AL275" i="1"/>
  <c r="AL274" i="1"/>
  <c r="AL273" i="1"/>
  <c r="AL272" i="1"/>
  <c r="AL271" i="1" l="1"/>
  <c r="AL270" i="1"/>
  <c r="AL269" i="1"/>
  <c r="AL268" i="1"/>
  <c r="AL267" i="1"/>
  <c r="AL266" i="1"/>
  <c r="AL265" i="1"/>
  <c r="AL264" i="1"/>
  <c r="AL263" i="1"/>
  <c r="AL262" i="1"/>
  <c r="AL261" i="1"/>
  <c r="AL260" i="1"/>
  <c r="AL259" i="1"/>
  <c r="AL258" i="1"/>
  <c r="AL257" i="1"/>
  <c r="AL256" i="1"/>
  <c r="AL255" i="1"/>
  <c r="AL254" i="1"/>
  <c r="AL253" i="1"/>
  <c r="AL252" i="1"/>
  <c r="AL251" i="1" l="1"/>
  <c r="AL250" i="1"/>
  <c r="AL249" i="1"/>
  <c r="AL248" i="1"/>
  <c r="AL247" i="1"/>
  <c r="AL246" i="1"/>
  <c r="AL245" i="1"/>
  <c r="AL244" i="1"/>
  <c r="AL243" i="1"/>
  <c r="AL242" i="1"/>
  <c r="AL241" i="1" l="1"/>
  <c r="AL240" i="1"/>
  <c r="AL239" i="1"/>
  <c r="AL238" i="1"/>
  <c r="AL237" i="1"/>
  <c r="AL236" i="1"/>
  <c r="AL235" i="1"/>
  <c r="AL234" i="1"/>
  <c r="AL233" i="1"/>
  <c r="AL232" i="1"/>
  <c r="AL231" i="1"/>
  <c r="AL230" i="1"/>
  <c r="AL229" i="1"/>
  <c r="AL228" i="1"/>
  <c r="AL227" i="1"/>
  <c r="AL226" i="1"/>
  <c r="AL225" i="1"/>
  <c r="AL224" i="1"/>
  <c r="AL223" i="1"/>
  <c r="AL222" i="1"/>
  <c r="AL221" i="1"/>
  <c r="AL220" i="1"/>
  <c r="AL219" i="1"/>
  <c r="AL218" i="1"/>
  <c r="AL217" i="1"/>
  <c r="AL216" i="1"/>
  <c r="AL215" i="1"/>
  <c r="AL214" i="1"/>
  <c r="AL213" i="1"/>
  <c r="AL212" i="1"/>
  <c r="AL211" i="1"/>
  <c r="AL210" i="1"/>
  <c r="AL209" i="1"/>
  <c r="AL208" i="1"/>
  <c r="AL207" i="1"/>
  <c r="AL206" i="1"/>
  <c r="AL205" i="1"/>
  <c r="AL204" i="1"/>
  <c r="AL203" i="1"/>
  <c r="AL202" i="1"/>
  <c r="AL201" i="1" l="1"/>
  <c r="AL200" i="1"/>
  <c r="AL199" i="1"/>
  <c r="AL198" i="1"/>
  <c r="AL197" i="1"/>
  <c r="AL196" i="1"/>
  <c r="AL195" i="1"/>
  <c r="AL194" i="1"/>
  <c r="AL193" i="1"/>
  <c r="AL192" i="1"/>
  <c r="AL191" i="1" l="1"/>
  <c r="AL190" i="1"/>
  <c r="AL189" i="1"/>
  <c r="AL188" i="1"/>
  <c r="AL187" i="1"/>
  <c r="AL186" i="1"/>
  <c r="AL185" i="1"/>
  <c r="AL184" i="1"/>
  <c r="AL183" i="1"/>
  <c r="AL182" i="1"/>
  <c r="AL181" i="1"/>
  <c r="AL180" i="1"/>
  <c r="AL179" i="1"/>
  <c r="AL178" i="1"/>
  <c r="AL177" i="1"/>
  <c r="AL176" i="1"/>
  <c r="AL175" i="1"/>
  <c r="AL174" i="1"/>
  <c r="AL173" i="1"/>
  <c r="AL172" i="1"/>
  <c r="AL171" i="1"/>
  <c r="AL170" i="1"/>
  <c r="AL169" i="1"/>
  <c r="AL168" i="1"/>
  <c r="AL167" i="1"/>
  <c r="AL166" i="1"/>
  <c r="AL165" i="1"/>
  <c r="AL164" i="1"/>
  <c r="AL163" i="1"/>
  <c r="AL162" i="1"/>
  <c r="AL161" i="1"/>
  <c r="AL160" i="1"/>
  <c r="AL159" i="1"/>
  <c r="AL158" i="1"/>
  <c r="AL157" i="1"/>
  <c r="AL156" i="1"/>
  <c r="AL155" i="1"/>
  <c r="AL154" i="1"/>
  <c r="AL153" i="1"/>
  <c r="AL152" i="1"/>
  <c r="AL151" i="1" l="1"/>
  <c r="AL150" i="1"/>
  <c r="AL149" i="1"/>
  <c r="AL148" i="1"/>
  <c r="AL147" i="1"/>
  <c r="AL146" i="1"/>
  <c r="AL145" i="1"/>
  <c r="AL144" i="1"/>
  <c r="AL143" i="1"/>
  <c r="AL142" i="1"/>
  <c r="AL141" i="1"/>
  <c r="AL140" i="1"/>
  <c r="AL139" i="1"/>
  <c r="AL138" i="1"/>
  <c r="AL137" i="1"/>
  <c r="AL136" i="1"/>
  <c r="AL135" i="1"/>
  <c r="AL134" i="1"/>
  <c r="AL133" i="1"/>
  <c r="AL132" i="1"/>
  <c r="AL131" i="1" l="1"/>
  <c r="AL130" i="1"/>
  <c r="AL129" i="1"/>
  <c r="AL128" i="1"/>
  <c r="AL127" i="1"/>
  <c r="AL126" i="1"/>
  <c r="AL125" i="1"/>
  <c r="AL124" i="1"/>
  <c r="AL123" i="1"/>
  <c r="AL122" i="1"/>
  <c r="AL121" i="1"/>
  <c r="AL120" i="1"/>
  <c r="AL119" i="1"/>
  <c r="AL118" i="1"/>
  <c r="AL117" i="1"/>
  <c r="AL116" i="1"/>
  <c r="AL115" i="1"/>
  <c r="AL114" i="1"/>
  <c r="AL113" i="1"/>
  <c r="AL112" i="1"/>
  <c r="AL111" i="1" l="1"/>
  <c r="AL110" i="1"/>
  <c r="AL109" i="1"/>
  <c r="AL108" i="1"/>
  <c r="AL107" i="1"/>
  <c r="AL106" i="1"/>
  <c r="AL105" i="1"/>
  <c r="AL104" i="1"/>
  <c r="AL103" i="1"/>
  <c r="AL102" i="1"/>
  <c r="AL101" i="1"/>
  <c r="AL100" i="1"/>
  <c r="AL99" i="1"/>
  <c r="AL98" i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 l="1"/>
  <c r="AL6" i="1"/>
  <c r="AL5" i="1"/>
  <c r="AL4" i="1"/>
  <c r="AL3" i="1"/>
  <c r="AL2" i="1"/>
  <c r="AP523" i="1" l="1"/>
  <c r="AP522" i="1"/>
  <c r="AP521" i="1"/>
  <c r="AP520" i="1"/>
  <c r="AP519" i="1"/>
  <c r="AP518" i="1"/>
  <c r="AP517" i="1"/>
  <c r="AP516" i="1"/>
  <c r="AP515" i="1"/>
  <c r="AP514" i="1"/>
  <c r="AP513" i="1"/>
  <c r="AP512" i="1"/>
  <c r="AP511" i="1"/>
  <c r="AP510" i="1"/>
  <c r="AP509" i="1"/>
  <c r="AP508" i="1"/>
  <c r="AP507" i="1"/>
  <c r="AP506" i="1"/>
  <c r="AP505" i="1"/>
  <c r="AP504" i="1"/>
  <c r="AP503" i="1"/>
  <c r="AP502" i="1"/>
  <c r="AP501" i="1"/>
  <c r="AP500" i="1"/>
  <c r="AP499" i="1"/>
  <c r="AP498" i="1"/>
  <c r="AP497" i="1"/>
  <c r="AP496" i="1"/>
  <c r="AP495" i="1"/>
  <c r="AP494" i="1"/>
  <c r="AP493" i="1"/>
  <c r="AP492" i="1"/>
  <c r="AP491" i="1"/>
  <c r="AP490" i="1"/>
  <c r="AP489" i="1"/>
  <c r="AP488" i="1"/>
  <c r="AP487" i="1"/>
  <c r="AP486" i="1"/>
  <c r="AP485" i="1"/>
  <c r="AP484" i="1"/>
  <c r="AP483" i="1"/>
  <c r="AP482" i="1"/>
  <c r="AP481" i="1"/>
  <c r="AP480" i="1"/>
  <c r="AP479" i="1"/>
  <c r="AP478" i="1"/>
  <c r="AP477" i="1"/>
  <c r="AP476" i="1"/>
  <c r="AP475" i="1"/>
  <c r="AP474" i="1"/>
  <c r="AP473" i="1"/>
  <c r="AP472" i="1"/>
  <c r="AP471" i="1"/>
  <c r="AP470" i="1"/>
  <c r="AP469" i="1"/>
  <c r="AP468" i="1"/>
  <c r="AP467" i="1"/>
  <c r="AP466" i="1"/>
  <c r="AP465" i="1"/>
  <c r="AP464" i="1"/>
  <c r="AP463" i="1"/>
  <c r="AP462" i="1"/>
  <c r="AP461" i="1"/>
  <c r="AP460" i="1"/>
  <c r="AP459" i="1"/>
  <c r="AP458" i="1"/>
  <c r="AP457" i="1"/>
  <c r="AP456" i="1"/>
  <c r="AP455" i="1"/>
  <c r="AP454" i="1"/>
  <c r="AP453" i="1"/>
  <c r="AP452" i="1"/>
  <c r="AP451" i="1"/>
  <c r="AP450" i="1"/>
  <c r="AP449" i="1"/>
  <c r="AP448" i="1"/>
  <c r="AP447" i="1"/>
  <c r="AP446" i="1"/>
  <c r="AP445" i="1"/>
  <c r="AP444" i="1"/>
  <c r="AP443" i="1"/>
  <c r="AP442" i="1"/>
  <c r="AP441" i="1"/>
  <c r="AP440" i="1"/>
  <c r="AP439" i="1"/>
  <c r="AP438" i="1"/>
  <c r="AP437" i="1"/>
  <c r="AP436" i="1"/>
  <c r="AP435" i="1"/>
  <c r="AP434" i="1"/>
  <c r="AP433" i="1"/>
  <c r="AP432" i="1"/>
  <c r="AP431" i="1"/>
  <c r="AP430" i="1"/>
  <c r="AP429" i="1"/>
  <c r="AP428" i="1"/>
  <c r="AP427" i="1"/>
  <c r="AP426" i="1"/>
  <c r="AP425" i="1"/>
  <c r="AP424" i="1"/>
  <c r="AP423" i="1"/>
  <c r="AP422" i="1"/>
  <c r="AP421" i="1"/>
  <c r="AP420" i="1"/>
  <c r="AP419" i="1"/>
  <c r="AP418" i="1"/>
  <c r="AP417" i="1"/>
  <c r="AP416" i="1"/>
  <c r="AP415" i="1"/>
  <c r="AP414" i="1"/>
  <c r="AP413" i="1"/>
  <c r="AP412" i="1"/>
  <c r="AP411" i="1"/>
  <c r="AP410" i="1"/>
  <c r="AP409" i="1"/>
  <c r="AP408" i="1"/>
  <c r="AP407" i="1"/>
  <c r="AP406" i="1"/>
  <c r="AP405" i="1"/>
  <c r="AP404" i="1"/>
  <c r="AP403" i="1"/>
  <c r="AP402" i="1"/>
  <c r="AP401" i="1"/>
  <c r="AP400" i="1"/>
  <c r="AP399" i="1"/>
  <c r="AP398" i="1"/>
  <c r="AP397" i="1"/>
  <c r="AP396" i="1"/>
  <c r="AP395" i="1"/>
  <c r="AP394" i="1"/>
  <c r="AP393" i="1"/>
  <c r="AP392" i="1"/>
  <c r="AP391" i="1"/>
  <c r="AP390" i="1"/>
  <c r="AP389" i="1"/>
  <c r="AP388" i="1"/>
  <c r="AP387" i="1"/>
  <c r="AP386" i="1"/>
  <c r="AP385" i="1"/>
  <c r="AP384" i="1"/>
  <c r="AP383" i="1"/>
  <c r="AP382" i="1"/>
  <c r="AP381" i="1"/>
  <c r="AP380" i="1"/>
  <c r="AP379" i="1"/>
  <c r="AP378" i="1"/>
  <c r="AP377" i="1"/>
  <c r="AP376" i="1"/>
  <c r="AP375" i="1"/>
  <c r="AP374" i="1"/>
  <c r="AP373" i="1"/>
  <c r="AP372" i="1"/>
  <c r="AP371" i="1"/>
  <c r="AP370" i="1"/>
  <c r="AP369" i="1"/>
  <c r="AP368" i="1"/>
  <c r="AP367" i="1"/>
  <c r="AP366" i="1"/>
  <c r="AP365" i="1"/>
  <c r="AP364" i="1"/>
  <c r="AP363" i="1"/>
  <c r="AP362" i="1"/>
  <c r="AP361" i="1"/>
  <c r="AP360" i="1"/>
  <c r="AP359" i="1"/>
  <c r="AP358" i="1"/>
  <c r="AP357" i="1"/>
  <c r="AP356" i="1"/>
  <c r="AP355" i="1"/>
  <c r="AP354" i="1"/>
  <c r="AP353" i="1"/>
  <c r="AP352" i="1"/>
  <c r="AP351" i="1"/>
  <c r="AP350" i="1"/>
  <c r="AP349" i="1"/>
  <c r="AP348" i="1"/>
  <c r="AP347" i="1"/>
  <c r="AP346" i="1"/>
  <c r="AP345" i="1"/>
  <c r="AP344" i="1"/>
  <c r="AP343" i="1"/>
  <c r="AP342" i="1"/>
  <c r="AP341" i="1"/>
  <c r="AP340" i="1"/>
  <c r="AP339" i="1"/>
  <c r="AP338" i="1"/>
  <c r="AP337" i="1"/>
  <c r="AP336" i="1"/>
  <c r="AP335" i="1"/>
  <c r="AP334" i="1"/>
  <c r="AP333" i="1"/>
  <c r="AP332" i="1"/>
  <c r="AP331" i="1"/>
  <c r="AP330" i="1"/>
  <c r="AP329" i="1"/>
  <c r="AP328" i="1"/>
  <c r="AP327" i="1"/>
  <c r="AP326" i="1"/>
  <c r="AP325" i="1"/>
  <c r="AP324" i="1"/>
  <c r="AP323" i="1"/>
  <c r="AP322" i="1"/>
  <c r="AP321" i="1"/>
  <c r="AP320" i="1"/>
  <c r="AP319" i="1"/>
  <c r="AP318" i="1"/>
  <c r="AP317" i="1"/>
  <c r="AP316" i="1"/>
  <c r="AP315" i="1"/>
  <c r="AP314" i="1"/>
  <c r="AP313" i="1"/>
  <c r="AP312" i="1"/>
  <c r="AP311" i="1"/>
  <c r="AP310" i="1"/>
  <c r="AP309" i="1"/>
  <c r="AP308" i="1"/>
  <c r="AP307" i="1"/>
  <c r="AP306" i="1"/>
  <c r="AP305" i="1"/>
  <c r="AP304" i="1"/>
  <c r="AP303" i="1"/>
  <c r="AP302" i="1"/>
  <c r="AP301" i="1"/>
  <c r="AP300" i="1"/>
  <c r="AP299" i="1"/>
  <c r="AP298" i="1"/>
  <c r="AP297" i="1"/>
  <c r="AP296" i="1"/>
  <c r="AP295" i="1"/>
  <c r="AP294" i="1"/>
  <c r="AP293" i="1"/>
  <c r="AP292" i="1"/>
  <c r="AP291" i="1"/>
  <c r="AP290" i="1"/>
  <c r="AP289" i="1"/>
  <c r="AP288" i="1"/>
  <c r="AP287" i="1"/>
  <c r="AP286" i="1"/>
  <c r="AP285" i="1"/>
  <c r="AP284" i="1"/>
  <c r="AP283" i="1"/>
  <c r="AP282" i="1"/>
  <c r="AP281" i="1"/>
  <c r="AP280" i="1"/>
  <c r="AP279" i="1"/>
  <c r="AP278" i="1"/>
  <c r="AP277" i="1"/>
  <c r="AP276" i="1"/>
  <c r="AP275" i="1"/>
  <c r="AP274" i="1"/>
  <c r="AP273" i="1"/>
  <c r="AP272" i="1"/>
  <c r="AP271" i="1"/>
  <c r="AP270" i="1"/>
  <c r="AP269" i="1"/>
  <c r="AP268" i="1"/>
  <c r="AP267" i="1"/>
  <c r="AP266" i="1"/>
  <c r="AP265" i="1"/>
  <c r="AP264" i="1"/>
  <c r="AP263" i="1"/>
  <c r="AP262" i="1"/>
  <c r="AP261" i="1"/>
  <c r="AP260" i="1"/>
  <c r="AP259" i="1"/>
  <c r="AP258" i="1"/>
  <c r="AP257" i="1"/>
  <c r="AP256" i="1"/>
  <c r="AP255" i="1"/>
  <c r="AP254" i="1"/>
  <c r="AP253" i="1"/>
  <c r="AP252" i="1"/>
  <c r="AP251" i="1"/>
  <c r="AP250" i="1"/>
  <c r="AP249" i="1"/>
  <c r="AP248" i="1"/>
  <c r="AP247" i="1"/>
  <c r="AP246" i="1"/>
  <c r="AP245" i="1"/>
  <c r="AP244" i="1"/>
  <c r="AP243" i="1"/>
  <c r="AP242" i="1"/>
  <c r="AP241" i="1"/>
  <c r="AP240" i="1"/>
  <c r="AP239" i="1"/>
  <c r="AP238" i="1"/>
  <c r="AP237" i="1"/>
  <c r="AP236" i="1"/>
  <c r="AP235" i="1"/>
  <c r="AP234" i="1"/>
  <c r="AP233" i="1"/>
  <c r="AP232" i="1"/>
  <c r="AP231" i="1"/>
  <c r="AP230" i="1"/>
  <c r="AP229" i="1"/>
  <c r="AP228" i="1"/>
  <c r="AP227" i="1"/>
  <c r="AP226" i="1"/>
  <c r="AP225" i="1"/>
  <c r="AP224" i="1"/>
  <c r="AP223" i="1"/>
  <c r="AP222" i="1"/>
  <c r="AP221" i="1"/>
  <c r="AP220" i="1"/>
  <c r="AP219" i="1"/>
  <c r="AP218" i="1"/>
  <c r="AP217" i="1"/>
  <c r="AP216" i="1"/>
  <c r="AP215" i="1"/>
  <c r="AP214" i="1"/>
  <c r="AP213" i="1"/>
  <c r="AP212" i="1"/>
  <c r="AP211" i="1"/>
  <c r="AP210" i="1"/>
  <c r="AP209" i="1"/>
  <c r="AP208" i="1"/>
  <c r="AP207" i="1"/>
  <c r="AP206" i="1"/>
  <c r="AP205" i="1"/>
  <c r="AP204" i="1"/>
  <c r="AP203" i="1"/>
  <c r="AP202" i="1"/>
  <c r="AP201" i="1"/>
  <c r="AP200" i="1"/>
  <c r="AP199" i="1"/>
  <c r="AP198" i="1"/>
  <c r="AP197" i="1"/>
  <c r="AP196" i="1"/>
  <c r="AP195" i="1"/>
  <c r="AP194" i="1"/>
  <c r="AP193" i="1"/>
  <c r="AP192" i="1"/>
  <c r="AP191" i="1"/>
  <c r="AP190" i="1"/>
  <c r="AP189" i="1"/>
  <c r="AP188" i="1"/>
  <c r="AP187" i="1"/>
  <c r="AP186" i="1"/>
  <c r="AP185" i="1"/>
  <c r="AP184" i="1"/>
  <c r="AP183" i="1"/>
  <c r="AP182" i="1"/>
  <c r="AP181" i="1"/>
  <c r="AP180" i="1"/>
  <c r="AP179" i="1"/>
  <c r="AP178" i="1"/>
  <c r="AP177" i="1"/>
  <c r="AP176" i="1"/>
  <c r="AP175" i="1"/>
  <c r="AP174" i="1"/>
  <c r="AP173" i="1"/>
  <c r="AP172" i="1"/>
  <c r="AP171" i="1"/>
  <c r="AP170" i="1"/>
  <c r="AP169" i="1"/>
  <c r="AP168" i="1"/>
  <c r="AP167" i="1"/>
  <c r="AP166" i="1"/>
  <c r="AP165" i="1"/>
  <c r="AP164" i="1"/>
  <c r="AP163" i="1"/>
  <c r="AP162" i="1"/>
  <c r="AP161" i="1"/>
  <c r="AP160" i="1"/>
  <c r="AP159" i="1"/>
  <c r="AP158" i="1"/>
  <c r="AP157" i="1"/>
  <c r="AP156" i="1"/>
  <c r="AP155" i="1"/>
  <c r="AP154" i="1"/>
  <c r="AP153" i="1"/>
  <c r="AP152" i="1"/>
  <c r="AP151" i="1"/>
  <c r="AP150" i="1"/>
  <c r="AP149" i="1"/>
  <c r="AP148" i="1"/>
  <c r="AP147" i="1"/>
  <c r="AP146" i="1"/>
  <c r="AP145" i="1"/>
  <c r="AP144" i="1"/>
  <c r="AP143" i="1"/>
  <c r="AP142" i="1"/>
  <c r="AP141" i="1"/>
  <c r="AP140" i="1"/>
  <c r="AP139" i="1"/>
  <c r="AP138" i="1"/>
  <c r="AP137" i="1"/>
  <c r="AP136" i="1"/>
  <c r="AP135" i="1"/>
  <c r="AP134" i="1"/>
  <c r="AP133" i="1"/>
  <c r="AP132" i="1"/>
  <c r="AP131" i="1"/>
  <c r="AP130" i="1"/>
  <c r="AP129" i="1"/>
  <c r="AP128" i="1"/>
  <c r="AP127" i="1"/>
  <c r="AP126" i="1"/>
  <c r="AP125" i="1"/>
  <c r="AP124" i="1"/>
  <c r="AP123" i="1"/>
  <c r="AP122" i="1"/>
  <c r="AP121" i="1"/>
  <c r="AP120" i="1"/>
  <c r="AP119" i="1"/>
  <c r="AP118" i="1"/>
  <c r="AP117" i="1"/>
  <c r="AP116" i="1"/>
  <c r="AP115" i="1"/>
  <c r="AP114" i="1"/>
  <c r="AP113" i="1"/>
  <c r="AP112" i="1"/>
  <c r="AP111" i="1"/>
  <c r="AP110" i="1"/>
  <c r="AP109" i="1"/>
  <c r="AP108" i="1"/>
  <c r="AP107" i="1"/>
  <c r="AP106" i="1"/>
  <c r="AP105" i="1"/>
  <c r="AP104" i="1"/>
  <c r="AP103" i="1"/>
  <c r="AP102" i="1"/>
  <c r="AP101" i="1"/>
  <c r="AP100" i="1"/>
  <c r="AP99" i="1"/>
  <c r="AP98" i="1"/>
  <c r="AP97" i="1"/>
  <c r="AP96" i="1"/>
  <c r="AP95" i="1"/>
  <c r="AP94" i="1"/>
  <c r="AP93" i="1"/>
  <c r="AP92" i="1"/>
  <c r="AP91" i="1"/>
  <c r="AP90" i="1"/>
  <c r="AP89" i="1"/>
  <c r="AP88" i="1"/>
  <c r="AP87" i="1"/>
  <c r="AP86" i="1"/>
  <c r="AP85" i="1"/>
  <c r="AP84" i="1"/>
  <c r="AP83" i="1"/>
  <c r="AP82" i="1"/>
  <c r="AP81" i="1"/>
  <c r="AP80" i="1"/>
  <c r="AP79" i="1"/>
  <c r="AP78" i="1"/>
  <c r="AP77" i="1"/>
  <c r="AP76" i="1"/>
  <c r="AP75" i="1"/>
  <c r="AP74" i="1"/>
  <c r="AP73" i="1"/>
  <c r="AP72" i="1"/>
  <c r="AP71" i="1"/>
  <c r="AP70" i="1"/>
  <c r="AP69" i="1"/>
  <c r="AP68" i="1"/>
  <c r="AP67" i="1"/>
  <c r="AP66" i="1"/>
  <c r="AP65" i="1"/>
  <c r="AP64" i="1"/>
  <c r="AP63" i="1"/>
  <c r="AP62" i="1"/>
  <c r="AP61" i="1"/>
  <c r="AP60" i="1"/>
  <c r="AP59" i="1"/>
  <c r="AP58" i="1"/>
  <c r="AP57" i="1"/>
  <c r="AP56" i="1"/>
  <c r="AP55" i="1"/>
  <c r="AP54" i="1"/>
  <c r="AP53" i="1"/>
  <c r="AP52" i="1"/>
  <c r="AP51" i="1"/>
  <c r="AP50" i="1"/>
  <c r="AP49" i="1"/>
  <c r="AP48" i="1"/>
  <c r="AP47" i="1"/>
  <c r="AP46" i="1"/>
  <c r="AP45" i="1"/>
  <c r="AP44" i="1"/>
  <c r="AP43" i="1"/>
  <c r="AP42" i="1"/>
  <c r="AP41" i="1"/>
  <c r="AP40" i="1"/>
  <c r="AP39" i="1"/>
  <c r="AP38" i="1"/>
  <c r="AP37" i="1"/>
  <c r="AP36" i="1"/>
  <c r="AP35" i="1"/>
  <c r="AP34" i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AP7" i="1"/>
  <c r="AP6" i="1"/>
  <c r="AP5" i="1"/>
  <c r="AP4" i="1"/>
  <c r="AP3" i="1"/>
  <c r="AP2" i="1"/>
  <c r="AP533" i="1" l="1"/>
  <c r="AP534" i="1"/>
  <c r="AP532" i="1"/>
  <c r="AH529" i="1"/>
</calcChain>
</file>

<file path=xl/sharedStrings.xml><?xml version="1.0" encoding="utf-8"?>
<sst xmlns="http://schemas.openxmlformats.org/spreadsheetml/2006/main" count="109" uniqueCount="64">
  <si>
    <t>Grupo</t>
  </si>
  <si>
    <t>CI-R</t>
  </si>
  <si>
    <t>Edad</t>
  </si>
  <si>
    <t>Sexo</t>
  </si>
  <si>
    <t xml:space="preserve">Edad al diagnóstico de la DM </t>
  </si>
  <si>
    <t>Tiempo de DM</t>
  </si>
  <si>
    <t>Tiempo de DM SPS</t>
  </si>
  <si>
    <t xml:space="preserve">Edad al diagnóstico de la CI </t>
  </si>
  <si>
    <t>Tipo de DM</t>
  </si>
  <si>
    <t>AF de ECV prematura</t>
  </si>
  <si>
    <t>Tabaquismo</t>
  </si>
  <si>
    <t>Sedentarismo</t>
  </si>
  <si>
    <t>APP de HTA</t>
  </si>
  <si>
    <t>APP de Ictus</t>
  </si>
  <si>
    <t>Claudicación intermitente</t>
  </si>
  <si>
    <t>PAS</t>
  </si>
  <si>
    <t>PAD</t>
  </si>
  <si>
    <t>Peso</t>
  </si>
  <si>
    <t>Talla</t>
  </si>
  <si>
    <t>IMC</t>
  </si>
  <si>
    <t>Obesidad</t>
  </si>
  <si>
    <t>CC</t>
  </si>
  <si>
    <t>OA</t>
  </si>
  <si>
    <t>C-Cadera</t>
  </si>
  <si>
    <t>Colesterol total</t>
  </si>
  <si>
    <t>col SPS</t>
  </si>
  <si>
    <t>Trigliceridos</t>
  </si>
  <si>
    <t>trig SPS</t>
  </si>
  <si>
    <t>HDLc</t>
  </si>
  <si>
    <t>HDL SPS</t>
  </si>
  <si>
    <t>cociente col/HDLc</t>
  </si>
  <si>
    <t>cociente col/HDLc SPS</t>
  </si>
  <si>
    <t>colesterol no HDL</t>
  </si>
  <si>
    <t>colesterol no HDL SPS</t>
  </si>
  <si>
    <t>Microalbuminuria</t>
  </si>
  <si>
    <t>Micro SPS</t>
  </si>
  <si>
    <t>Creatinina</t>
  </si>
  <si>
    <t>Filtrado G</t>
  </si>
  <si>
    <t>ND</t>
  </si>
  <si>
    <t>A.Urico</t>
  </si>
  <si>
    <t>AU SPS</t>
  </si>
  <si>
    <t>Glucemia A</t>
  </si>
  <si>
    <t>Glucemia PP</t>
  </si>
  <si>
    <t>HA1c</t>
  </si>
  <si>
    <t>Descont SPS</t>
  </si>
  <si>
    <t>EKG-HVI</t>
  </si>
  <si>
    <t>RD</t>
  </si>
  <si>
    <t xml:space="preserve">Procedencia </t>
  </si>
  <si>
    <t>Raza</t>
  </si>
  <si>
    <t>complicados</t>
  </si>
  <si>
    <t>Edad riesgo</t>
  </si>
  <si>
    <t>LDLc</t>
  </si>
  <si>
    <t>cociente trig/cHDL</t>
  </si>
  <si>
    <t>LDL</t>
  </si>
  <si>
    <t>LDL SPS</t>
  </si>
  <si>
    <t>C residual SPS</t>
  </si>
  <si>
    <t>C residual</t>
  </si>
  <si>
    <t>indice tg/HDL</t>
  </si>
  <si>
    <t>indice tg/HDL SPS</t>
  </si>
  <si>
    <t>indice LDL/HDL SPS</t>
  </si>
  <si>
    <t>indice LDL/HDL</t>
  </si>
  <si>
    <t>indice CT/HDLc</t>
  </si>
  <si>
    <t>indice CT/HDLc SPS</t>
  </si>
  <si>
    <t>indice 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</si>
</sst>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/>
    <xf numFmtId="0" fontId="2" fillId="0" borderId="0" xfId="0" applyFont="1"/>
    <xf numFmtId="0" fontId="0" fillId="2" borderId="0" xfId="0" applyFill="1"/>
    <xf numFmtId="0" fontId="0" fillId="0" borderId="0" xfId="0"/>
    <xf numFmtId="0" fontId="2" fillId="2" borderId="0" xfId="0" applyFont="1" applyFill="1"/>
    <xf numFmtId="0" fontId="2" fillId="0" borderId="0" xfId="0" applyFont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534"/>
  <sheetViews>
    <sheetView tabSelected="1" zoomScaleNormal="100" workbookViewId="0">
      <pane ySplit="1" topLeftCell="A212" activePane="bottomLeft" state="frozen"/>
      <selection activeCell="X1" sqref="X1"/>
      <selection pane="bottomLeft" activeCell="Y5" sqref="Y5"/>
    </sheetView>
  </sheetViews>
  <sheetFormatPr baseColWidth="10" defaultColWidth="9.140625" defaultRowHeight="15" x14ac:dyDescent="0.25"/>
  <cols>
    <col min="1" max="1" width="8.7109375" customWidth="1"/>
    <col min="2" max="2" width="6.85546875" customWidth="1"/>
    <col min="3" max="4" width="7.5703125" customWidth="1"/>
    <col min="5" max="5" width="29.140625" customWidth="1"/>
    <col min="6" max="6" width="16.140625" customWidth="1"/>
    <col min="7" max="7" width="20" customWidth="1"/>
    <col min="8" max="8" width="27.7109375" customWidth="1"/>
    <col min="9" max="9" width="13.42578125" customWidth="1"/>
    <col min="10" max="10" width="22" customWidth="1"/>
    <col min="11" max="11" width="14" customWidth="1"/>
    <col min="12" max="12" width="15.5703125" customWidth="1"/>
    <col min="13" max="13" width="13.5703125" customWidth="1"/>
    <col min="14" max="14" width="14.140625" customWidth="1"/>
    <col min="15" max="15" width="29.140625" customWidth="1"/>
    <col min="16" max="16" width="6.7109375" customWidth="1"/>
    <col min="17" max="17" width="7" customWidth="1"/>
    <col min="18" max="18" width="7.5703125" customWidth="1"/>
    <col min="19" max="19" width="7.42578125" customWidth="1"/>
    <col min="20" max="20" width="6.7109375" customWidth="1"/>
    <col min="21" max="21" width="11.7109375" customWidth="1"/>
    <col min="22" max="23" width="5.5703125" customWidth="1"/>
    <col min="24" max="24" width="11.28515625" customWidth="1"/>
    <col min="25" max="25" width="10.85546875" style="5" bestFit="1" customWidth="1"/>
    <col min="26" max="26" width="15.85546875" customWidth="1"/>
    <col min="27" max="27" width="12.42578125" customWidth="1"/>
    <col min="28" max="29" width="14.140625" customWidth="1"/>
    <col min="30" max="30" width="7.5703125" customWidth="1"/>
    <col min="31" max="31" width="10.140625" customWidth="1"/>
    <col min="32" max="33" width="10.140625" style="5" customWidth="1"/>
    <col min="34" max="34" width="11.28515625" style="5" bestFit="1" customWidth="1"/>
    <col min="35" max="35" width="14.85546875" style="5" bestFit="1" customWidth="1"/>
    <col min="36" max="36" width="14.85546875" style="5" customWidth="1"/>
    <col min="37" max="37" width="18.140625" style="5" bestFit="1" customWidth="1"/>
    <col min="38" max="38" width="17.7109375" style="5" bestFit="1" customWidth="1"/>
    <col min="39" max="39" width="21.42578125" style="5" bestFit="1" customWidth="1"/>
    <col min="40" max="40" width="19.140625" customWidth="1"/>
    <col min="41" max="41" width="22" customWidth="1"/>
    <col min="42" max="42" width="17.7109375" customWidth="1"/>
    <col min="43" max="43" width="21.42578125" customWidth="1"/>
    <col min="44" max="45" width="19.28515625" customWidth="1"/>
    <col min="46" max="46" width="12.42578125" customWidth="1"/>
    <col min="47" max="50" width="12" customWidth="1"/>
    <col min="51" max="51" width="13.28515625" customWidth="1"/>
    <col min="52" max="52" width="14.28515625" customWidth="1"/>
    <col min="53" max="53" width="12" customWidth="1"/>
    <col min="54" max="54" width="14" customWidth="1"/>
    <col min="55" max="55" width="10.5703125" customWidth="1"/>
    <col min="56" max="56" width="8" customWidth="1"/>
    <col min="57" max="57" width="14.5703125" customWidth="1"/>
    <col min="58" max="58" width="7.140625" customWidth="1"/>
    <col min="59" max="59" width="13.7109375" customWidth="1"/>
  </cols>
  <sheetData>
    <row r="1" spans="1:59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63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53</v>
      </c>
      <c r="AG1" s="1" t="s">
        <v>54</v>
      </c>
      <c r="AH1" s="1" t="s">
        <v>56</v>
      </c>
      <c r="AI1" s="1" t="s">
        <v>55</v>
      </c>
      <c r="AJ1" s="8" t="s">
        <v>57</v>
      </c>
      <c r="AK1" s="8" t="s">
        <v>58</v>
      </c>
      <c r="AL1" s="8" t="s">
        <v>60</v>
      </c>
      <c r="AM1" s="8" t="s">
        <v>59</v>
      </c>
      <c r="AN1" s="8" t="s">
        <v>61</v>
      </c>
      <c r="AO1" s="8" t="s">
        <v>62</v>
      </c>
      <c r="AP1" s="1" t="s">
        <v>32</v>
      </c>
      <c r="AQ1" s="1" t="s">
        <v>33</v>
      </c>
      <c r="AR1" s="1" t="s">
        <v>34</v>
      </c>
      <c r="AS1" s="1" t="s">
        <v>35</v>
      </c>
      <c r="AT1" s="1" t="s">
        <v>36</v>
      </c>
      <c r="AU1" s="1" t="s">
        <v>37</v>
      </c>
      <c r="AV1" s="1" t="s">
        <v>38</v>
      </c>
      <c r="AW1" s="1" t="s">
        <v>39</v>
      </c>
      <c r="AX1" s="1" t="s">
        <v>40</v>
      </c>
      <c r="AY1" s="1" t="s">
        <v>41</v>
      </c>
      <c r="AZ1" s="1" t="s">
        <v>42</v>
      </c>
      <c r="BA1" s="1" t="s">
        <v>43</v>
      </c>
      <c r="BB1" s="1" t="s">
        <v>44</v>
      </c>
      <c r="BC1" s="1" t="s">
        <v>45</v>
      </c>
      <c r="BD1" s="1" t="s">
        <v>46</v>
      </c>
      <c r="BE1" s="1" t="s">
        <v>47</v>
      </c>
      <c r="BF1" s="1" t="s">
        <v>48</v>
      </c>
      <c r="BG1" s="1" t="s">
        <v>49</v>
      </c>
    </row>
    <row r="2" spans="1:59" x14ac:dyDescent="0.25">
      <c r="A2">
        <v>1</v>
      </c>
      <c r="B2">
        <v>2</v>
      </c>
      <c r="C2">
        <v>59</v>
      </c>
      <c r="D2">
        <v>1</v>
      </c>
      <c r="E2">
        <v>43</v>
      </c>
      <c r="F2">
        <v>16</v>
      </c>
      <c r="G2">
        <v>1</v>
      </c>
      <c r="H2">
        <v>45</v>
      </c>
      <c r="I2">
        <v>2</v>
      </c>
      <c r="J2">
        <v>1</v>
      </c>
      <c r="K2">
        <v>1</v>
      </c>
      <c r="L2">
        <v>1</v>
      </c>
      <c r="M2">
        <v>1</v>
      </c>
      <c r="N2">
        <v>2</v>
      </c>
      <c r="O2">
        <v>1</v>
      </c>
      <c r="P2">
        <v>130</v>
      </c>
      <c r="Q2">
        <v>80</v>
      </c>
      <c r="R2">
        <v>95</v>
      </c>
      <c r="S2">
        <v>170</v>
      </c>
      <c r="T2">
        <v>32.799999999999997</v>
      </c>
      <c r="U2">
        <v>1</v>
      </c>
      <c r="V2">
        <v>108</v>
      </c>
      <c r="W2">
        <v>1</v>
      </c>
      <c r="X2">
        <v>109</v>
      </c>
      <c r="Z2">
        <v>3.5</v>
      </c>
      <c r="AA2">
        <v>2</v>
      </c>
      <c r="AB2">
        <v>2.4700000000000002</v>
      </c>
      <c r="AC2">
        <v>1</v>
      </c>
      <c r="AD2">
        <v>0.6</v>
      </c>
      <c r="AE2">
        <v>1</v>
      </c>
      <c r="AF2" s="5">
        <v>1.76</v>
      </c>
      <c r="AG2" s="5">
        <v>2</v>
      </c>
      <c r="AH2" s="5">
        <f t="shared" ref="AH2:AH33" si="0">Z2-AD2-AF2</f>
        <v>1.1399999999999999</v>
      </c>
      <c r="AI2" s="5">
        <v>1</v>
      </c>
      <c r="AJ2" s="5">
        <f t="shared" ref="AJ2:AJ13" si="1">AB2/AD2</f>
        <v>4.1166666666666671</v>
      </c>
      <c r="AK2" s="5">
        <v>1</v>
      </c>
      <c r="AL2" s="5">
        <f t="shared" ref="AL2:AL7" si="2">AF2/AD2</f>
        <v>2.9333333333333336</v>
      </c>
      <c r="AM2" s="5">
        <v>2</v>
      </c>
      <c r="AN2">
        <v>5.83</v>
      </c>
      <c r="AO2">
        <v>1</v>
      </c>
      <c r="AP2">
        <f t="shared" ref="AP2:AP33" si="3">Z2-AD2</f>
        <v>2.9</v>
      </c>
      <c r="AQ2">
        <v>2</v>
      </c>
      <c r="AR2">
        <v>5.54</v>
      </c>
      <c r="AS2">
        <v>2</v>
      </c>
      <c r="AT2">
        <v>121</v>
      </c>
      <c r="AU2">
        <v>78.08</v>
      </c>
      <c r="AW2">
        <v>453</v>
      </c>
      <c r="AX2" s="2">
        <v>1</v>
      </c>
      <c r="AY2">
        <v>9.8000000000000007</v>
      </c>
      <c r="AZ2">
        <v>13.2</v>
      </c>
      <c r="BA2">
        <v>5.8</v>
      </c>
      <c r="BB2">
        <v>2</v>
      </c>
      <c r="BC2">
        <v>1</v>
      </c>
      <c r="BD2">
        <v>2</v>
      </c>
      <c r="BE2" s="2">
        <v>1</v>
      </c>
      <c r="BF2" s="2">
        <v>1</v>
      </c>
      <c r="BG2" s="2">
        <v>1</v>
      </c>
    </row>
    <row r="3" spans="1:59" x14ac:dyDescent="0.25">
      <c r="A3" s="2">
        <v>1</v>
      </c>
      <c r="B3" s="2">
        <v>2</v>
      </c>
      <c r="C3" s="2">
        <v>49</v>
      </c>
      <c r="D3" s="2">
        <v>1</v>
      </c>
      <c r="E3" s="2">
        <v>49</v>
      </c>
      <c r="F3" s="2">
        <v>1</v>
      </c>
      <c r="G3" s="2">
        <v>2</v>
      </c>
      <c r="H3" s="2">
        <v>49</v>
      </c>
      <c r="I3" s="2">
        <v>2</v>
      </c>
      <c r="J3" s="2">
        <v>2</v>
      </c>
      <c r="K3" s="2">
        <v>1</v>
      </c>
      <c r="L3" s="2">
        <v>1</v>
      </c>
      <c r="M3" s="2">
        <v>1</v>
      </c>
      <c r="N3" s="2">
        <v>2</v>
      </c>
      <c r="O3" s="2">
        <v>2</v>
      </c>
      <c r="P3" s="2">
        <v>110</v>
      </c>
      <c r="Q3" s="2">
        <v>80</v>
      </c>
      <c r="R3" s="2">
        <v>120</v>
      </c>
      <c r="S3" s="2">
        <v>190</v>
      </c>
      <c r="T3" s="2">
        <v>33.200000000000003</v>
      </c>
      <c r="U3" s="2">
        <v>1</v>
      </c>
      <c r="V3" s="2">
        <v>130</v>
      </c>
      <c r="W3" s="2">
        <v>1</v>
      </c>
      <c r="X3" s="2">
        <v>122</v>
      </c>
      <c r="Z3" s="2">
        <v>4.3</v>
      </c>
      <c r="AA3">
        <v>2</v>
      </c>
      <c r="AB3" s="2">
        <v>2.1</v>
      </c>
      <c r="AC3" s="2">
        <v>1</v>
      </c>
      <c r="AD3" s="2">
        <v>2</v>
      </c>
      <c r="AE3" s="2">
        <v>2</v>
      </c>
      <c r="AF3" s="5">
        <v>1.33</v>
      </c>
      <c r="AG3" s="5">
        <v>2</v>
      </c>
      <c r="AH3" s="5">
        <f t="shared" si="0"/>
        <v>0.96999999999999975</v>
      </c>
      <c r="AI3" s="5">
        <v>1</v>
      </c>
      <c r="AJ3" s="5">
        <f t="shared" si="1"/>
        <v>1.05</v>
      </c>
      <c r="AK3" s="5">
        <v>2</v>
      </c>
      <c r="AL3" s="5">
        <f t="shared" si="2"/>
        <v>0.66500000000000004</v>
      </c>
      <c r="AM3" s="5">
        <v>2</v>
      </c>
      <c r="AN3" s="2">
        <v>2.15</v>
      </c>
      <c r="AO3" s="2">
        <v>2</v>
      </c>
      <c r="AP3" s="2">
        <f t="shared" si="3"/>
        <v>2.2999999999999998</v>
      </c>
      <c r="AQ3" s="2">
        <v>2</v>
      </c>
      <c r="AR3" s="2">
        <v>19.55</v>
      </c>
      <c r="AS3">
        <v>2</v>
      </c>
      <c r="AT3" s="2">
        <v>103.7</v>
      </c>
      <c r="AU3" s="2">
        <v>133</v>
      </c>
      <c r="AV3" s="2"/>
      <c r="AW3" s="2">
        <v>413.2</v>
      </c>
      <c r="AX3" s="2">
        <v>1</v>
      </c>
      <c r="AY3" s="2">
        <v>3.5</v>
      </c>
      <c r="AZ3" s="2">
        <v>4.9000000000000004</v>
      </c>
      <c r="BA3" s="2">
        <v>7</v>
      </c>
      <c r="BB3">
        <v>2</v>
      </c>
      <c r="BC3" s="2">
        <v>2</v>
      </c>
      <c r="BD3" s="2">
        <v>2</v>
      </c>
      <c r="BE3" s="2">
        <v>1</v>
      </c>
      <c r="BF3" s="2">
        <v>2</v>
      </c>
      <c r="BG3" s="2">
        <v>2</v>
      </c>
    </row>
    <row r="4" spans="1:59" s="2" customFormat="1" x14ac:dyDescent="0.25">
      <c r="A4" s="2">
        <v>1</v>
      </c>
      <c r="B4" s="2">
        <v>2</v>
      </c>
      <c r="C4" s="2">
        <v>62</v>
      </c>
      <c r="D4" s="2">
        <v>1</v>
      </c>
      <c r="E4" s="2">
        <v>52</v>
      </c>
      <c r="F4" s="2">
        <v>10</v>
      </c>
      <c r="G4" s="2">
        <v>1</v>
      </c>
      <c r="H4" s="2">
        <v>54</v>
      </c>
      <c r="I4" s="2">
        <v>2</v>
      </c>
      <c r="J4" s="2">
        <v>1</v>
      </c>
      <c r="K4" s="2">
        <v>2</v>
      </c>
      <c r="L4" s="2">
        <v>2</v>
      </c>
      <c r="M4" s="2">
        <v>1</v>
      </c>
      <c r="N4" s="2">
        <v>2</v>
      </c>
      <c r="O4" s="2">
        <v>1</v>
      </c>
      <c r="P4" s="2">
        <v>180</v>
      </c>
      <c r="Q4" s="2">
        <v>100</v>
      </c>
      <c r="R4" s="2">
        <v>103</v>
      </c>
      <c r="S4" s="2">
        <v>175</v>
      </c>
      <c r="T4" s="2">
        <v>33.6</v>
      </c>
      <c r="U4" s="2">
        <v>1</v>
      </c>
      <c r="V4" s="2">
        <v>120</v>
      </c>
      <c r="W4" s="2">
        <v>1</v>
      </c>
      <c r="X4" s="2">
        <v>110</v>
      </c>
      <c r="Y4" s="5"/>
      <c r="Z4" s="2">
        <v>5</v>
      </c>
      <c r="AA4" s="2">
        <v>2</v>
      </c>
      <c r="AB4" s="2">
        <v>1.05</v>
      </c>
      <c r="AC4" s="2">
        <v>2</v>
      </c>
      <c r="AD4" s="2">
        <v>0.85</v>
      </c>
      <c r="AE4" s="2">
        <v>1</v>
      </c>
      <c r="AF4" s="5">
        <v>3.66</v>
      </c>
      <c r="AG4" s="5">
        <v>1</v>
      </c>
      <c r="AH4" s="5">
        <f t="shared" si="0"/>
        <v>0.49000000000000021</v>
      </c>
      <c r="AI4" s="5">
        <v>2</v>
      </c>
      <c r="AJ4" s="5">
        <f t="shared" si="1"/>
        <v>1.2352941176470589</v>
      </c>
      <c r="AK4" s="5">
        <v>2</v>
      </c>
      <c r="AL4" s="5">
        <f t="shared" si="2"/>
        <v>4.3058823529411772</v>
      </c>
      <c r="AM4" s="5">
        <v>1</v>
      </c>
      <c r="AN4" s="2">
        <v>5.88</v>
      </c>
      <c r="AO4" s="2">
        <v>1</v>
      </c>
      <c r="AP4" s="2">
        <f t="shared" si="3"/>
        <v>4.1500000000000004</v>
      </c>
      <c r="AQ4" s="2">
        <v>1</v>
      </c>
      <c r="AR4" s="2">
        <v>17.79</v>
      </c>
      <c r="AS4" s="2">
        <v>2</v>
      </c>
      <c r="AT4" s="2">
        <v>105</v>
      </c>
      <c r="AU4" s="2">
        <v>89</v>
      </c>
      <c r="AW4" s="2">
        <v>339</v>
      </c>
      <c r="AX4" s="2">
        <v>1</v>
      </c>
      <c r="AY4" s="2">
        <v>16</v>
      </c>
      <c r="AZ4" s="2">
        <v>8.1999999999999993</v>
      </c>
      <c r="BA4" s="2">
        <v>21.3</v>
      </c>
      <c r="BB4" s="2">
        <v>1</v>
      </c>
      <c r="BC4" s="2">
        <v>1</v>
      </c>
      <c r="BD4" s="2">
        <v>2</v>
      </c>
      <c r="BE4" s="2">
        <v>2</v>
      </c>
      <c r="BF4" s="2">
        <v>3</v>
      </c>
      <c r="BG4" s="2">
        <v>1</v>
      </c>
    </row>
    <row r="5" spans="1:59" x14ac:dyDescent="0.25">
      <c r="A5">
        <v>1</v>
      </c>
      <c r="B5">
        <v>1</v>
      </c>
      <c r="C5">
        <v>56</v>
      </c>
      <c r="D5">
        <v>2</v>
      </c>
      <c r="E5">
        <v>46</v>
      </c>
      <c r="F5">
        <v>10</v>
      </c>
      <c r="G5">
        <v>1</v>
      </c>
      <c r="H5">
        <v>56</v>
      </c>
      <c r="I5">
        <v>2</v>
      </c>
      <c r="J5">
        <v>2</v>
      </c>
      <c r="K5">
        <v>1</v>
      </c>
      <c r="L5">
        <v>1</v>
      </c>
      <c r="M5">
        <v>1</v>
      </c>
      <c r="N5">
        <v>2</v>
      </c>
      <c r="O5">
        <v>2</v>
      </c>
      <c r="P5">
        <v>180</v>
      </c>
      <c r="Q5">
        <v>110</v>
      </c>
      <c r="R5">
        <v>79</v>
      </c>
      <c r="S5">
        <v>156</v>
      </c>
      <c r="T5">
        <v>32.5</v>
      </c>
      <c r="U5">
        <v>1</v>
      </c>
      <c r="V5">
        <v>110</v>
      </c>
      <c r="W5">
        <v>1</v>
      </c>
      <c r="X5">
        <v>108</v>
      </c>
      <c r="Z5">
        <v>7.7</v>
      </c>
      <c r="AA5">
        <v>1</v>
      </c>
      <c r="AB5">
        <v>10.6</v>
      </c>
      <c r="AC5">
        <v>1</v>
      </c>
      <c r="AD5" s="2">
        <v>0.96</v>
      </c>
      <c r="AE5">
        <v>1</v>
      </c>
      <c r="AF5" s="5">
        <v>1.88</v>
      </c>
      <c r="AG5" s="5">
        <v>2</v>
      </c>
      <c r="AH5" s="5">
        <f t="shared" si="0"/>
        <v>4.8600000000000003</v>
      </c>
      <c r="AI5" s="5">
        <v>1</v>
      </c>
      <c r="AJ5" s="5">
        <f t="shared" si="1"/>
        <v>11.041666666666666</v>
      </c>
      <c r="AK5" s="5">
        <v>1</v>
      </c>
      <c r="AL5" s="5">
        <f t="shared" si="2"/>
        <v>1.9583333333333333</v>
      </c>
      <c r="AM5" s="5">
        <v>2</v>
      </c>
      <c r="AN5" s="2">
        <v>8.02</v>
      </c>
      <c r="AO5" s="2">
        <v>1</v>
      </c>
      <c r="AP5" s="2">
        <f t="shared" si="3"/>
        <v>6.74</v>
      </c>
      <c r="AQ5" s="2">
        <v>1</v>
      </c>
      <c r="AR5" s="2">
        <v>59.34</v>
      </c>
      <c r="AS5" s="2">
        <v>1</v>
      </c>
      <c r="AT5">
        <v>111.6</v>
      </c>
      <c r="AU5">
        <v>63</v>
      </c>
      <c r="AW5">
        <v>466.5</v>
      </c>
      <c r="AX5" s="2">
        <v>1</v>
      </c>
      <c r="AY5">
        <v>8</v>
      </c>
      <c r="AZ5">
        <v>10.1</v>
      </c>
      <c r="BA5" s="2">
        <v>10.7</v>
      </c>
      <c r="BB5" s="2">
        <v>1</v>
      </c>
      <c r="BC5" s="2">
        <v>1</v>
      </c>
      <c r="BD5" s="2">
        <v>2</v>
      </c>
      <c r="BE5" s="2">
        <v>1</v>
      </c>
      <c r="BF5" s="2">
        <v>1</v>
      </c>
      <c r="BG5" s="2">
        <v>1</v>
      </c>
    </row>
    <row r="6" spans="1:59" x14ac:dyDescent="0.25">
      <c r="A6">
        <v>1</v>
      </c>
      <c r="B6">
        <v>2</v>
      </c>
      <c r="C6">
        <v>72</v>
      </c>
      <c r="D6">
        <v>2</v>
      </c>
      <c r="E6">
        <v>55</v>
      </c>
      <c r="F6">
        <v>17</v>
      </c>
      <c r="G6">
        <v>1</v>
      </c>
      <c r="H6">
        <v>67</v>
      </c>
      <c r="I6">
        <v>2</v>
      </c>
      <c r="J6">
        <v>2</v>
      </c>
      <c r="K6">
        <v>2</v>
      </c>
      <c r="L6">
        <v>2</v>
      </c>
      <c r="M6">
        <v>1</v>
      </c>
      <c r="N6">
        <v>2</v>
      </c>
      <c r="O6">
        <v>2</v>
      </c>
      <c r="P6">
        <v>160</v>
      </c>
      <c r="Q6">
        <v>100</v>
      </c>
      <c r="R6">
        <v>75</v>
      </c>
      <c r="S6">
        <v>157</v>
      </c>
      <c r="T6">
        <v>30.4</v>
      </c>
      <c r="U6">
        <v>1</v>
      </c>
      <c r="V6">
        <v>105</v>
      </c>
      <c r="W6">
        <v>1</v>
      </c>
      <c r="X6">
        <v>109</v>
      </c>
      <c r="Z6">
        <v>3.9</v>
      </c>
      <c r="AA6">
        <v>2</v>
      </c>
      <c r="AB6">
        <v>2.76</v>
      </c>
      <c r="AC6">
        <v>1</v>
      </c>
      <c r="AD6">
        <v>2.23</v>
      </c>
      <c r="AE6" s="2">
        <v>2</v>
      </c>
      <c r="AF6" s="5">
        <v>0.4</v>
      </c>
      <c r="AG6" s="5">
        <v>2</v>
      </c>
      <c r="AH6" s="5">
        <f t="shared" si="0"/>
        <v>1.27</v>
      </c>
      <c r="AI6" s="5">
        <v>1</v>
      </c>
      <c r="AJ6" s="5">
        <f t="shared" si="1"/>
        <v>1.2376681614349776</v>
      </c>
      <c r="AK6" s="5">
        <v>2</v>
      </c>
      <c r="AL6" s="5">
        <f t="shared" si="2"/>
        <v>0.17937219730941706</v>
      </c>
      <c r="AM6" s="5">
        <v>2</v>
      </c>
      <c r="AN6" s="2">
        <v>1.74</v>
      </c>
      <c r="AO6" s="2">
        <v>2</v>
      </c>
      <c r="AP6" s="2">
        <f t="shared" si="3"/>
        <v>1.67</v>
      </c>
      <c r="AQ6" s="2">
        <v>2</v>
      </c>
      <c r="AR6">
        <v>4.57</v>
      </c>
      <c r="AS6">
        <v>2</v>
      </c>
      <c r="AT6">
        <v>91</v>
      </c>
      <c r="AU6">
        <v>59</v>
      </c>
      <c r="AW6">
        <v>402</v>
      </c>
      <c r="AX6" s="2">
        <v>1</v>
      </c>
      <c r="AY6">
        <v>12.3</v>
      </c>
      <c r="AZ6">
        <v>13</v>
      </c>
      <c r="BA6">
        <v>10.3</v>
      </c>
      <c r="BB6" s="2">
        <v>1</v>
      </c>
      <c r="BC6">
        <v>2</v>
      </c>
      <c r="BD6">
        <v>2</v>
      </c>
      <c r="BE6" s="2">
        <v>1</v>
      </c>
      <c r="BF6" s="2">
        <v>1</v>
      </c>
      <c r="BG6" s="2">
        <v>2</v>
      </c>
    </row>
    <row r="7" spans="1:59" x14ac:dyDescent="0.25">
      <c r="A7">
        <v>1</v>
      </c>
      <c r="B7">
        <v>1</v>
      </c>
      <c r="C7">
        <v>68</v>
      </c>
      <c r="D7">
        <v>2</v>
      </c>
      <c r="E7">
        <v>58</v>
      </c>
      <c r="F7">
        <v>10</v>
      </c>
      <c r="G7">
        <v>1</v>
      </c>
      <c r="H7">
        <v>68</v>
      </c>
      <c r="I7">
        <v>2</v>
      </c>
      <c r="J7">
        <v>1</v>
      </c>
      <c r="K7">
        <v>2</v>
      </c>
      <c r="L7">
        <v>1</v>
      </c>
      <c r="M7">
        <v>2</v>
      </c>
      <c r="N7">
        <v>2</v>
      </c>
      <c r="O7">
        <v>1</v>
      </c>
      <c r="P7">
        <v>120</v>
      </c>
      <c r="Q7">
        <v>80</v>
      </c>
      <c r="R7">
        <v>65</v>
      </c>
      <c r="S7">
        <v>151</v>
      </c>
      <c r="T7">
        <v>28.5</v>
      </c>
      <c r="U7">
        <v>2</v>
      </c>
      <c r="V7">
        <v>110</v>
      </c>
      <c r="W7">
        <v>1</v>
      </c>
      <c r="X7">
        <v>89</v>
      </c>
      <c r="Z7" s="2">
        <v>5.9</v>
      </c>
      <c r="AA7">
        <v>1</v>
      </c>
      <c r="AB7" s="2">
        <v>1.18</v>
      </c>
      <c r="AC7" s="2">
        <v>2</v>
      </c>
      <c r="AD7">
        <v>2.0699999999999998</v>
      </c>
      <c r="AE7" s="2">
        <v>2</v>
      </c>
      <c r="AF7" s="5">
        <v>3.28</v>
      </c>
      <c r="AG7" s="5">
        <v>1</v>
      </c>
      <c r="AH7" s="5">
        <f t="shared" si="0"/>
        <v>0.55000000000000071</v>
      </c>
      <c r="AI7" s="5">
        <v>2</v>
      </c>
      <c r="AJ7" s="5">
        <f t="shared" si="1"/>
        <v>0.57004830917874394</v>
      </c>
      <c r="AK7" s="5">
        <v>2</v>
      </c>
      <c r="AL7" s="5">
        <f t="shared" si="2"/>
        <v>1.5845410628019323</v>
      </c>
      <c r="AM7" s="5">
        <v>2</v>
      </c>
      <c r="AN7" s="2">
        <v>2.1800000000000002</v>
      </c>
      <c r="AO7" s="2">
        <v>2</v>
      </c>
      <c r="AP7" s="2">
        <f t="shared" si="3"/>
        <v>3.8300000000000005</v>
      </c>
      <c r="AQ7" s="2">
        <v>1</v>
      </c>
      <c r="AR7">
        <v>7.88</v>
      </c>
      <c r="AS7">
        <v>2</v>
      </c>
      <c r="AT7" s="2">
        <v>100</v>
      </c>
      <c r="AU7" s="2">
        <v>57</v>
      </c>
      <c r="AV7" s="2"/>
      <c r="AW7" s="2">
        <v>394</v>
      </c>
      <c r="AX7" s="2">
        <v>1</v>
      </c>
      <c r="AY7">
        <v>6.6</v>
      </c>
      <c r="AZ7">
        <v>12.7</v>
      </c>
      <c r="BA7" s="2">
        <v>19</v>
      </c>
      <c r="BB7" s="2">
        <v>1</v>
      </c>
      <c r="BC7">
        <v>2</v>
      </c>
      <c r="BD7">
        <v>2</v>
      </c>
      <c r="BE7" s="2">
        <v>1</v>
      </c>
      <c r="BF7" s="2">
        <v>1</v>
      </c>
      <c r="BG7" s="2">
        <v>1</v>
      </c>
    </row>
    <row r="8" spans="1:59" x14ac:dyDescent="0.25">
      <c r="A8">
        <v>1</v>
      </c>
      <c r="B8">
        <v>2</v>
      </c>
      <c r="C8">
        <v>66</v>
      </c>
      <c r="D8">
        <v>1</v>
      </c>
      <c r="E8">
        <v>54</v>
      </c>
      <c r="F8">
        <v>12</v>
      </c>
      <c r="G8">
        <v>1</v>
      </c>
      <c r="H8">
        <v>63</v>
      </c>
      <c r="I8">
        <v>2</v>
      </c>
      <c r="J8">
        <v>2</v>
      </c>
      <c r="K8">
        <v>2</v>
      </c>
      <c r="L8">
        <v>2</v>
      </c>
      <c r="M8">
        <v>1</v>
      </c>
      <c r="N8">
        <v>2</v>
      </c>
      <c r="O8">
        <v>2</v>
      </c>
      <c r="P8">
        <v>120</v>
      </c>
      <c r="Q8">
        <v>80</v>
      </c>
      <c r="R8">
        <v>81</v>
      </c>
      <c r="S8">
        <v>180</v>
      </c>
      <c r="T8">
        <v>25</v>
      </c>
      <c r="U8">
        <v>2</v>
      </c>
      <c r="V8">
        <v>101</v>
      </c>
      <c r="W8">
        <v>2</v>
      </c>
      <c r="X8">
        <v>102</v>
      </c>
      <c r="Z8">
        <v>6.1</v>
      </c>
      <c r="AA8">
        <v>1</v>
      </c>
      <c r="AB8">
        <v>1.04</v>
      </c>
      <c r="AC8" s="2">
        <v>2</v>
      </c>
      <c r="AD8" s="2">
        <v>1.84</v>
      </c>
      <c r="AE8" s="2">
        <v>2</v>
      </c>
      <c r="AF8" s="5">
        <v>3.78</v>
      </c>
      <c r="AG8" s="5">
        <v>1</v>
      </c>
      <c r="AH8" s="5">
        <f t="shared" si="0"/>
        <v>0.48</v>
      </c>
      <c r="AI8" s="5">
        <v>2</v>
      </c>
      <c r="AJ8" s="5">
        <f t="shared" si="1"/>
        <v>0.56521739130434778</v>
      </c>
      <c r="AK8" s="5">
        <v>2</v>
      </c>
      <c r="AL8" s="5">
        <f t="shared" ref="AL8:AL39" si="4">AF8/AD8</f>
        <v>2.0543478260869565</v>
      </c>
      <c r="AM8" s="5">
        <v>2</v>
      </c>
      <c r="AN8" s="2">
        <v>3.31</v>
      </c>
      <c r="AO8" s="2">
        <v>2</v>
      </c>
      <c r="AP8" s="2">
        <f t="shared" si="3"/>
        <v>4.26</v>
      </c>
      <c r="AQ8" s="2">
        <v>1</v>
      </c>
      <c r="AR8" s="2">
        <v>57.36</v>
      </c>
      <c r="AS8" s="2">
        <v>1</v>
      </c>
      <c r="AT8">
        <v>77</v>
      </c>
      <c r="AU8">
        <v>96.8</v>
      </c>
      <c r="AW8">
        <v>377</v>
      </c>
      <c r="AX8" s="2">
        <v>1</v>
      </c>
      <c r="AY8">
        <v>8.6999999999999993</v>
      </c>
      <c r="AZ8">
        <v>12.1</v>
      </c>
      <c r="BA8" s="2">
        <v>10.4</v>
      </c>
      <c r="BB8" s="2">
        <v>1</v>
      </c>
      <c r="BC8">
        <v>1</v>
      </c>
      <c r="BD8">
        <v>2</v>
      </c>
      <c r="BE8" s="2">
        <v>1</v>
      </c>
      <c r="BF8" s="2">
        <v>3</v>
      </c>
      <c r="BG8" s="2">
        <v>2</v>
      </c>
    </row>
    <row r="9" spans="1:59" x14ac:dyDescent="0.25">
      <c r="A9">
        <v>1</v>
      </c>
      <c r="B9">
        <v>2</v>
      </c>
      <c r="C9">
        <v>68</v>
      </c>
      <c r="D9">
        <v>1</v>
      </c>
      <c r="E9">
        <v>66</v>
      </c>
      <c r="F9">
        <v>2</v>
      </c>
      <c r="G9">
        <v>2</v>
      </c>
      <c r="H9">
        <v>68</v>
      </c>
      <c r="I9">
        <v>2</v>
      </c>
      <c r="J9">
        <v>2</v>
      </c>
      <c r="K9">
        <v>2</v>
      </c>
      <c r="L9">
        <v>1</v>
      </c>
      <c r="M9">
        <v>1</v>
      </c>
      <c r="N9">
        <v>1</v>
      </c>
      <c r="O9">
        <v>1</v>
      </c>
      <c r="P9">
        <v>120</v>
      </c>
      <c r="Q9">
        <v>80</v>
      </c>
      <c r="R9">
        <v>75</v>
      </c>
      <c r="S9">
        <v>163</v>
      </c>
      <c r="T9">
        <v>28.2</v>
      </c>
      <c r="U9">
        <v>2</v>
      </c>
      <c r="V9">
        <v>104</v>
      </c>
      <c r="W9">
        <v>1</v>
      </c>
      <c r="X9">
        <v>98</v>
      </c>
      <c r="Z9">
        <v>4</v>
      </c>
      <c r="AA9">
        <v>2</v>
      </c>
      <c r="AB9">
        <v>1.8</v>
      </c>
      <c r="AC9">
        <v>1</v>
      </c>
      <c r="AD9">
        <v>1.2</v>
      </c>
      <c r="AE9" s="2">
        <v>2</v>
      </c>
      <c r="AF9" s="5">
        <v>1.97</v>
      </c>
      <c r="AG9" s="5">
        <v>2</v>
      </c>
      <c r="AH9" s="5">
        <f t="shared" si="0"/>
        <v>0.82999999999999985</v>
      </c>
      <c r="AI9" s="5">
        <v>1</v>
      </c>
      <c r="AJ9" s="5">
        <f t="shared" si="1"/>
        <v>1.5</v>
      </c>
      <c r="AK9" s="5">
        <v>2</v>
      </c>
      <c r="AL9" s="5">
        <f t="shared" si="4"/>
        <v>1.6416666666666666</v>
      </c>
      <c r="AM9" s="5">
        <v>2</v>
      </c>
      <c r="AN9" s="2">
        <v>3.33</v>
      </c>
      <c r="AO9" s="2">
        <v>2</v>
      </c>
      <c r="AP9" s="2">
        <f t="shared" si="3"/>
        <v>2.8</v>
      </c>
      <c r="AQ9" s="2">
        <v>2</v>
      </c>
      <c r="AR9">
        <v>31.76</v>
      </c>
      <c r="AS9">
        <v>1</v>
      </c>
      <c r="AT9">
        <v>120</v>
      </c>
      <c r="AU9">
        <v>55</v>
      </c>
      <c r="AW9">
        <v>432</v>
      </c>
      <c r="AX9" s="2">
        <v>1</v>
      </c>
      <c r="AY9">
        <v>9.4</v>
      </c>
      <c r="AZ9">
        <v>14</v>
      </c>
      <c r="BA9" s="2">
        <v>16.2</v>
      </c>
      <c r="BB9" s="2">
        <v>1</v>
      </c>
      <c r="BC9">
        <v>1</v>
      </c>
      <c r="BD9">
        <v>2</v>
      </c>
      <c r="BE9" s="2">
        <v>1</v>
      </c>
      <c r="BF9" s="2">
        <v>3</v>
      </c>
      <c r="BG9" s="2">
        <v>1</v>
      </c>
    </row>
    <row r="10" spans="1:59" x14ac:dyDescent="0.25">
      <c r="A10">
        <v>1</v>
      </c>
      <c r="B10">
        <v>1</v>
      </c>
      <c r="C10">
        <v>74</v>
      </c>
      <c r="D10">
        <v>1</v>
      </c>
      <c r="E10">
        <v>59</v>
      </c>
      <c r="F10">
        <v>15</v>
      </c>
      <c r="G10">
        <v>1</v>
      </c>
      <c r="H10">
        <v>66</v>
      </c>
      <c r="I10">
        <v>2</v>
      </c>
      <c r="J10">
        <v>1</v>
      </c>
      <c r="K10">
        <v>2</v>
      </c>
      <c r="L10">
        <v>2</v>
      </c>
      <c r="M10">
        <v>1</v>
      </c>
      <c r="N10">
        <v>2</v>
      </c>
      <c r="O10">
        <v>2</v>
      </c>
      <c r="P10">
        <v>150</v>
      </c>
      <c r="Q10">
        <v>90</v>
      </c>
      <c r="R10">
        <v>67</v>
      </c>
      <c r="S10">
        <v>166</v>
      </c>
      <c r="T10">
        <v>24.3</v>
      </c>
      <c r="U10">
        <v>2</v>
      </c>
      <c r="V10">
        <v>96</v>
      </c>
      <c r="W10">
        <v>2</v>
      </c>
      <c r="X10">
        <v>98</v>
      </c>
      <c r="Z10">
        <v>4.7</v>
      </c>
      <c r="AA10">
        <v>2</v>
      </c>
      <c r="AB10">
        <v>2.46</v>
      </c>
      <c r="AC10">
        <v>1</v>
      </c>
      <c r="AD10">
        <v>0.4</v>
      </c>
      <c r="AE10">
        <v>1</v>
      </c>
      <c r="AF10" s="5">
        <v>3.17</v>
      </c>
      <c r="AG10" s="5">
        <v>1</v>
      </c>
      <c r="AH10" s="5">
        <f t="shared" si="0"/>
        <v>1.1299999999999999</v>
      </c>
      <c r="AI10" s="5">
        <v>1</v>
      </c>
      <c r="AJ10" s="5">
        <f t="shared" si="1"/>
        <v>6.1499999999999995</v>
      </c>
      <c r="AK10" s="5">
        <v>1</v>
      </c>
      <c r="AL10" s="5">
        <f t="shared" si="4"/>
        <v>7.9249999999999998</v>
      </c>
      <c r="AM10" s="5">
        <v>1</v>
      </c>
      <c r="AN10" s="2">
        <v>11.75</v>
      </c>
      <c r="AO10" s="2">
        <v>1</v>
      </c>
      <c r="AP10" s="2">
        <f t="shared" si="3"/>
        <v>4.3</v>
      </c>
      <c r="AQ10" s="2">
        <v>1</v>
      </c>
      <c r="AR10">
        <v>26.81</v>
      </c>
      <c r="AS10">
        <v>2</v>
      </c>
      <c r="AT10">
        <v>99</v>
      </c>
      <c r="AU10">
        <v>54</v>
      </c>
      <c r="AW10">
        <v>217</v>
      </c>
      <c r="AX10">
        <v>2</v>
      </c>
      <c r="AY10">
        <v>9.3000000000000007</v>
      </c>
      <c r="AZ10">
        <v>14</v>
      </c>
      <c r="BA10" s="2">
        <v>7.4</v>
      </c>
      <c r="BB10" s="2">
        <v>1</v>
      </c>
      <c r="BC10">
        <v>2</v>
      </c>
      <c r="BD10">
        <v>2</v>
      </c>
      <c r="BE10" s="2">
        <v>1</v>
      </c>
      <c r="BF10" s="2">
        <v>1</v>
      </c>
      <c r="BG10" s="2">
        <v>1</v>
      </c>
    </row>
    <row r="11" spans="1:59" x14ac:dyDescent="0.25">
      <c r="A11" s="2">
        <v>1</v>
      </c>
      <c r="B11" s="2">
        <v>1</v>
      </c>
      <c r="C11" s="2">
        <v>58</v>
      </c>
      <c r="D11" s="2">
        <v>1</v>
      </c>
      <c r="E11" s="2">
        <v>55</v>
      </c>
      <c r="F11" s="2">
        <v>3</v>
      </c>
      <c r="G11">
        <v>2</v>
      </c>
      <c r="H11" s="2">
        <v>58</v>
      </c>
      <c r="I11" s="2">
        <v>2</v>
      </c>
      <c r="J11" s="2">
        <v>2</v>
      </c>
      <c r="K11" s="2">
        <v>1</v>
      </c>
      <c r="L11" s="2">
        <v>2</v>
      </c>
      <c r="M11" s="2">
        <v>1</v>
      </c>
      <c r="N11" s="2">
        <v>2</v>
      </c>
      <c r="O11" s="2">
        <v>2</v>
      </c>
      <c r="P11" s="2">
        <v>110</v>
      </c>
      <c r="Q11" s="2">
        <v>70</v>
      </c>
      <c r="R11" s="2">
        <v>77</v>
      </c>
      <c r="S11" s="2">
        <v>173</v>
      </c>
      <c r="T11" s="2">
        <v>25.7</v>
      </c>
      <c r="U11" s="2">
        <v>2</v>
      </c>
      <c r="V11" s="2">
        <v>101</v>
      </c>
      <c r="W11" s="2">
        <v>2</v>
      </c>
      <c r="X11" s="2">
        <v>103</v>
      </c>
      <c r="Z11" s="2">
        <v>2.9</v>
      </c>
      <c r="AA11">
        <v>2</v>
      </c>
      <c r="AB11" s="2">
        <v>1.17</v>
      </c>
      <c r="AC11" s="2">
        <v>2</v>
      </c>
      <c r="AD11" s="2">
        <v>0.98</v>
      </c>
      <c r="AE11">
        <v>1</v>
      </c>
      <c r="AF11" s="5">
        <v>1.38</v>
      </c>
      <c r="AG11" s="5">
        <v>2</v>
      </c>
      <c r="AH11" s="5">
        <f t="shared" si="0"/>
        <v>0.54</v>
      </c>
      <c r="AI11" s="5">
        <v>2</v>
      </c>
      <c r="AJ11" s="5">
        <f t="shared" si="1"/>
        <v>1.193877551020408</v>
      </c>
      <c r="AK11" s="5">
        <v>2</v>
      </c>
      <c r="AL11" s="5">
        <f t="shared" si="4"/>
        <v>1.4081632653061225</v>
      </c>
      <c r="AM11" s="5">
        <v>2</v>
      </c>
      <c r="AN11" s="2">
        <v>2.95</v>
      </c>
      <c r="AO11" s="2">
        <v>2</v>
      </c>
      <c r="AP11" s="2">
        <f t="shared" si="3"/>
        <v>1.92</v>
      </c>
      <c r="AQ11" s="2">
        <v>2</v>
      </c>
      <c r="AR11" s="2">
        <v>12.3</v>
      </c>
      <c r="AS11">
        <v>2</v>
      </c>
      <c r="AT11" s="2">
        <v>109</v>
      </c>
      <c r="AU11" s="2">
        <v>70</v>
      </c>
      <c r="AV11" s="2"/>
      <c r="AW11" s="2">
        <v>475</v>
      </c>
      <c r="AX11" s="2">
        <v>1</v>
      </c>
      <c r="AY11" s="2">
        <v>8.1999999999999993</v>
      </c>
      <c r="AZ11" s="2">
        <v>8.8000000000000007</v>
      </c>
      <c r="BA11" s="2">
        <v>9.8000000000000007</v>
      </c>
      <c r="BB11" s="2">
        <v>1</v>
      </c>
      <c r="BC11" s="2">
        <v>2</v>
      </c>
      <c r="BD11" s="2">
        <v>2</v>
      </c>
      <c r="BE11" s="2">
        <v>1</v>
      </c>
      <c r="BF11" s="2">
        <v>1</v>
      </c>
      <c r="BG11" s="2">
        <v>1</v>
      </c>
    </row>
    <row r="12" spans="1:59" x14ac:dyDescent="0.25">
      <c r="A12">
        <v>1</v>
      </c>
      <c r="B12">
        <v>1</v>
      </c>
      <c r="C12">
        <v>54</v>
      </c>
      <c r="D12">
        <v>2</v>
      </c>
      <c r="E12">
        <v>40</v>
      </c>
      <c r="F12">
        <v>14</v>
      </c>
      <c r="G12">
        <v>1</v>
      </c>
      <c r="H12">
        <v>53</v>
      </c>
      <c r="I12">
        <v>2</v>
      </c>
      <c r="J12">
        <v>2</v>
      </c>
      <c r="K12">
        <v>1</v>
      </c>
      <c r="L12">
        <v>1</v>
      </c>
      <c r="M12">
        <v>1</v>
      </c>
      <c r="N12">
        <v>2</v>
      </c>
      <c r="O12">
        <v>2</v>
      </c>
      <c r="P12">
        <v>160</v>
      </c>
      <c r="Q12">
        <v>90</v>
      </c>
      <c r="R12">
        <v>69</v>
      </c>
      <c r="S12">
        <v>161</v>
      </c>
      <c r="T12">
        <v>26.6</v>
      </c>
      <c r="U12">
        <v>2</v>
      </c>
      <c r="V12">
        <v>100</v>
      </c>
      <c r="W12">
        <v>1</v>
      </c>
      <c r="X12">
        <v>93</v>
      </c>
      <c r="Z12">
        <v>4.9000000000000004</v>
      </c>
      <c r="AA12">
        <v>2</v>
      </c>
      <c r="AB12">
        <v>2.3199999999999998</v>
      </c>
      <c r="AC12">
        <v>1</v>
      </c>
      <c r="AD12">
        <v>1.62</v>
      </c>
      <c r="AE12" s="2">
        <v>2</v>
      </c>
      <c r="AF12" s="5">
        <v>2.21</v>
      </c>
      <c r="AG12" s="5">
        <v>2</v>
      </c>
      <c r="AH12" s="5">
        <f t="shared" si="0"/>
        <v>1.0700000000000003</v>
      </c>
      <c r="AI12" s="5">
        <v>1</v>
      </c>
      <c r="AJ12" s="5">
        <f t="shared" si="1"/>
        <v>1.4320987654320985</v>
      </c>
      <c r="AK12" s="5">
        <v>2</v>
      </c>
      <c r="AL12" s="5">
        <f t="shared" si="4"/>
        <v>1.3641975308641974</v>
      </c>
      <c r="AM12" s="5">
        <v>2</v>
      </c>
      <c r="AN12" s="2">
        <v>3.02</v>
      </c>
      <c r="AO12" s="2">
        <v>2</v>
      </c>
      <c r="AP12" s="2">
        <f t="shared" si="3"/>
        <v>3.2800000000000002</v>
      </c>
      <c r="AQ12" s="2">
        <v>2</v>
      </c>
      <c r="AR12">
        <v>69.28</v>
      </c>
      <c r="AS12">
        <v>1</v>
      </c>
      <c r="AT12">
        <v>75</v>
      </c>
      <c r="AU12">
        <v>77</v>
      </c>
      <c r="AW12">
        <v>350</v>
      </c>
      <c r="AX12" s="2">
        <v>1</v>
      </c>
      <c r="AY12">
        <v>12.1</v>
      </c>
      <c r="AZ12">
        <v>12.9</v>
      </c>
      <c r="BA12" s="2">
        <v>11.2</v>
      </c>
      <c r="BB12" s="2">
        <v>1</v>
      </c>
      <c r="BC12">
        <v>1</v>
      </c>
      <c r="BD12">
        <v>1</v>
      </c>
      <c r="BE12" s="2">
        <v>1</v>
      </c>
      <c r="BF12" s="2">
        <v>3</v>
      </c>
      <c r="BG12" s="2">
        <v>1</v>
      </c>
    </row>
    <row r="13" spans="1:59" x14ac:dyDescent="0.25">
      <c r="A13">
        <v>1</v>
      </c>
      <c r="B13">
        <v>1</v>
      </c>
      <c r="C13">
        <v>74</v>
      </c>
      <c r="D13">
        <v>1</v>
      </c>
      <c r="E13">
        <v>50</v>
      </c>
      <c r="F13">
        <v>24</v>
      </c>
      <c r="G13">
        <v>1</v>
      </c>
      <c r="H13">
        <v>71</v>
      </c>
      <c r="I13">
        <v>2</v>
      </c>
      <c r="J13">
        <v>2</v>
      </c>
      <c r="K13">
        <v>2</v>
      </c>
      <c r="L13">
        <v>2</v>
      </c>
      <c r="M13">
        <v>1</v>
      </c>
      <c r="N13">
        <v>1</v>
      </c>
      <c r="O13">
        <v>1</v>
      </c>
      <c r="P13">
        <v>130</v>
      </c>
      <c r="Q13">
        <v>80</v>
      </c>
      <c r="R13">
        <v>63.5</v>
      </c>
      <c r="S13">
        <v>156</v>
      </c>
      <c r="T13">
        <v>26.1</v>
      </c>
      <c r="U13">
        <v>2</v>
      </c>
      <c r="V13">
        <v>98</v>
      </c>
      <c r="W13">
        <v>2</v>
      </c>
      <c r="X13">
        <v>92</v>
      </c>
      <c r="Z13">
        <v>6.1</v>
      </c>
      <c r="AA13">
        <v>1</v>
      </c>
      <c r="AB13">
        <v>1.23</v>
      </c>
      <c r="AC13" s="2">
        <v>2</v>
      </c>
      <c r="AD13">
        <v>1.47</v>
      </c>
      <c r="AE13" s="2">
        <v>2</v>
      </c>
      <c r="AF13" s="5">
        <v>4.0599999999999996</v>
      </c>
      <c r="AG13" s="5">
        <v>1</v>
      </c>
      <c r="AH13" s="5">
        <f t="shared" si="0"/>
        <v>0.57000000000000028</v>
      </c>
      <c r="AI13" s="5">
        <v>2</v>
      </c>
      <c r="AJ13" s="5">
        <f t="shared" si="1"/>
        <v>0.83673469387755106</v>
      </c>
      <c r="AK13" s="5">
        <v>2</v>
      </c>
      <c r="AL13" s="5">
        <f t="shared" si="4"/>
        <v>2.7619047619047619</v>
      </c>
      <c r="AM13" s="5">
        <v>2</v>
      </c>
      <c r="AN13" s="2">
        <v>4.1399999999999997</v>
      </c>
      <c r="AO13" s="2">
        <v>2</v>
      </c>
      <c r="AP13" s="2">
        <f t="shared" si="3"/>
        <v>4.63</v>
      </c>
      <c r="AQ13" s="2">
        <v>1</v>
      </c>
      <c r="AR13" s="2">
        <v>136.21</v>
      </c>
      <c r="AS13" s="2">
        <v>1</v>
      </c>
      <c r="AT13">
        <v>448</v>
      </c>
      <c r="AU13">
        <v>11</v>
      </c>
      <c r="AW13">
        <v>316</v>
      </c>
      <c r="AX13" s="2">
        <v>1</v>
      </c>
      <c r="AY13">
        <v>8.4</v>
      </c>
      <c r="AZ13">
        <v>12</v>
      </c>
      <c r="BA13">
        <v>11.2</v>
      </c>
      <c r="BB13" s="2">
        <v>1</v>
      </c>
      <c r="BC13">
        <v>1</v>
      </c>
      <c r="BD13">
        <v>1</v>
      </c>
      <c r="BE13" s="2">
        <v>1</v>
      </c>
      <c r="BF13" s="2">
        <v>1</v>
      </c>
      <c r="BG13" s="2">
        <v>1</v>
      </c>
    </row>
    <row r="14" spans="1:59" s="2" customFormat="1" x14ac:dyDescent="0.25">
      <c r="A14" s="2">
        <v>1</v>
      </c>
      <c r="B14" s="2">
        <v>1</v>
      </c>
      <c r="C14" s="2">
        <v>75</v>
      </c>
      <c r="D14" s="2">
        <v>1</v>
      </c>
      <c r="E14" s="2">
        <v>51</v>
      </c>
      <c r="F14" s="2">
        <v>24</v>
      </c>
      <c r="G14" s="2">
        <v>1</v>
      </c>
      <c r="H14" s="2">
        <v>67</v>
      </c>
      <c r="I14" s="2">
        <v>2</v>
      </c>
      <c r="J14" s="2">
        <v>2</v>
      </c>
      <c r="K14" s="2">
        <v>2</v>
      </c>
      <c r="L14" s="2">
        <v>2</v>
      </c>
      <c r="M14" s="2">
        <v>1</v>
      </c>
      <c r="N14" s="2">
        <v>1</v>
      </c>
      <c r="O14" s="2">
        <v>2</v>
      </c>
      <c r="P14" s="2">
        <v>130</v>
      </c>
      <c r="Q14" s="2">
        <v>80</v>
      </c>
      <c r="R14" s="2">
        <v>85</v>
      </c>
      <c r="S14" s="2">
        <v>169</v>
      </c>
      <c r="T14" s="2">
        <v>29.8</v>
      </c>
      <c r="U14" s="2">
        <v>2</v>
      </c>
      <c r="V14" s="2">
        <v>111</v>
      </c>
      <c r="W14" s="2">
        <v>1</v>
      </c>
      <c r="X14" s="2">
        <v>102</v>
      </c>
      <c r="Y14" s="5"/>
      <c r="Z14" s="2">
        <v>4.28</v>
      </c>
      <c r="AA14" s="2">
        <v>2</v>
      </c>
      <c r="AB14" s="2">
        <v>1.71</v>
      </c>
      <c r="AC14" s="2">
        <v>1</v>
      </c>
      <c r="AD14" s="2">
        <v>1.56</v>
      </c>
      <c r="AE14" s="2">
        <v>2</v>
      </c>
      <c r="AF14" s="5">
        <v>1.92</v>
      </c>
      <c r="AG14" s="5">
        <v>2</v>
      </c>
      <c r="AH14" s="5">
        <f t="shared" si="0"/>
        <v>0.80000000000000027</v>
      </c>
      <c r="AI14" s="5">
        <v>1</v>
      </c>
      <c r="AJ14" s="5">
        <f t="shared" ref="AJ14:AJ21" si="5">AB14/AD14</f>
        <v>1.096153846153846</v>
      </c>
      <c r="AK14" s="5">
        <v>2</v>
      </c>
      <c r="AL14" s="5">
        <f t="shared" si="4"/>
        <v>1.2307692307692306</v>
      </c>
      <c r="AM14" s="5">
        <v>2</v>
      </c>
      <c r="AN14" s="2">
        <v>2.74</v>
      </c>
      <c r="AO14" s="2">
        <v>2</v>
      </c>
      <c r="AP14" s="2">
        <f t="shared" si="3"/>
        <v>2.72</v>
      </c>
      <c r="AQ14" s="2">
        <v>2</v>
      </c>
      <c r="AR14" s="2">
        <v>30</v>
      </c>
      <c r="AS14" s="2">
        <v>1</v>
      </c>
      <c r="AT14" s="2">
        <v>110</v>
      </c>
      <c r="AU14" s="2">
        <v>60.96</v>
      </c>
      <c r="AW14" s="2">
        <v>213</v>
      </c>
      <c r="AX14" s="2">
        <v>2</v>
      </c>
      <c r="AY14" s="2">
        <v>14.2</v>
      </c>
      <c r="AZ14" s="2">
        <v>15.6</v>
      </c>
      <c r="BA14" s="2">
        <v>14.1</v>
      </c>
      <c r="BB14" s="2">
        <v>1</v>
      </c>
      <c r="BC14" s="2">
        <v>1</v>
      </c>
      <c r="BD14" s="2">
        <v>1</v>
      </c>
      <c r="BE14" s="2">
        <v>1</v>
      </c>
      <c r="BF14" s="2">
        <v>1</v>
      </c>
      <c r="BG14" s="2">
        <v>1</v>
      </c>
    </row>
    <row r="15" spans="1:59" x14ac:dyDescent="0.25">
      <c r="A15">
        <v>1</v>
      </c>
      <c r="B15">
        <v>2</v>
      </c>
      <c r="C15">
        <v>56</v>
      </c>
      <c r="D15">
        <v>2</v>
      </c>
      <c r="E15">
        <v>47</v>
      </c>
      <c r="F15">
        <v>9</v>
      </c>
      <c r="G15">
        <v>2</v>
      </c>
      <c r="H15">
        <v>55</v>
      </c>
      <c r="I15">
        <v>2</v>
      </c>
      <c r="J15">
        <v>2</v>
      </c>
      <c r="K15">
        <v>2</v>
      </c>
      <c r="L15">
        <v>2</v>
      </c>
      <c r="M15">
        <v>1</v>
      </c>
      <c r="N15">
        <v>2</v>
      </c>
      <c r="O15">
        <v>2</v>
      </c>
      <c r="P15">
        <v>110</v>
      </c>
      <c r="Q15">
        <v>80</v>
      </c>
      <c r="R15">
        <v>58</v>
      </c>
      <c r="S15">
        <v>157</v>
      </c>
      <c r="T15">
        <v>23.6</v>
      </c>
      <c r="U15">
        <v>2</v>
      </c>
      <c r="V15">
        <v>92</v>
      </c>
      <c r="W15">
        <v>1</v>
      </c>
      <c r="X15">
        <v>92</v>
      </c>
      <c r="Z15">
        <v>7.3</v>
      </c>
      <c r="AA15">
        <v>1</v>
      </c>
      <c r="AB15">
        <v>3.1</v>
      </c>
      <c r="AC15">
        <v>1</v>
      </c>
      <c r="AD15">
        <v>2.6</v>
      </c>
      <c r="AE15" s="2">
        <v>2</v>
      </c>
      <c r="AF15" s="5">
        <v>3.28</v>
      </c>
      <c r="AG15" s="5">
        <v>1</v>
      </c>
      <c r="AH15" s="5">
        <f t="shared" si="0"/>
        <v>1.4199999999999995</v>
      </c>
      <c r="AI15" s="5">
        <v>1</v>
      </c>
      <c r="AJ15" s="5">
        <f t="shared" si="5"/>
        <v>1.1923076923076923</v>
      </c>
      <c r="AK15" s="5">
        <v>2</v>
      </c>
      <c r="AL15" s="5">
        <f t="shared" si="4"/>
        <v>1.2615384615384615</v>
      </c>
      <c r="AM15" s="5">
        <v>2</v>
      </c>
      <c r="AN15" s="2">
        <v>2.8</v>
      </c>
      <c r="AO15" s="2">
        <v>2</v>
      </c>
      <c r="AP15" s="2">
        <f t="shared" si="3"/>
        <v>4.6999999999999993</v>
      </c>
      <c r="AQ15" s="2">
        <v>1</v>
      </c>
      <c r="AR15" s="2">
        <v>52.27</v>
      </c>
      <c r="AS15" s="2">
        <v>1</v>
      </c>
      <c r="AT15">
        <v>66.3</v>
      </c>
      <c r="AU15">
        <v>90.05</v>
      </c>
      <c r="AW15">
        <v>299.89999999999998</v>
      </c>
      <c r="AX15">
        <v>2</v>
      </c>
      <c r="AY15">
        <v>8.8000000000000007</v>
      </c>
      <c r="AZ15">
        <v>12.2</v>
      </c>
      <c r="BA15">
        <v>12.3</v>
      </c>
      <c r="BB15" s="2">
        <v>1</v>
      </c>
      <c r="BC15">
        <v>1</v>
      </c>
      <c r="BD15">
        <v>2</v>
      </c>
      <c r="BE15" s="2">
        <v>1</v>
      </c>
      <c r="BF15" s="2">
        <v>3</v>
      </c>
      <c r="BG15" s="2">
        <v>2</v>
      </c>
    </row>
    <row r="16" spans="1:59" x14ac:dyDescent="0.25">
      <c r="A16">
        <v>1</v>
      </c>
      <c r="B16">
        <v>2</v>
      </c>
      <c r="C16">
        <v>62</v>
      </c>
      <c r="D16">
        <v>2</v>
      </c>
      <c r="E16">
        <v>45</v>
      </c>
      <c r="F16">
        <v>17</v>
      </c>
      <c r="G16">
        <v>1</v>
      </c>
      <c r="H16">
        <v>62</v>
      </c>
      <c r="I16">
        <v>2</v>
      </c>
      <c r="J16">
        <v>2</v>
      </c>
      <c r="K16">
        <v>2</v>
      </c>
      <c r="L16">
        <v>1</v>
      </c>
      <c r="M16">
        <v>1</v>
      </c>
      <c r="N16">
        <v>2</v>
      </c>
      <c r="O16">
        <v>2</v>
      </c>
      <c r="P16">
        <v>160</v>
      </c>
      <c r="Q16">
        <v>80</v>
      </c>
      <c r="R16">
        <v>69</v>
      </c>
      <c r="S16">
        <v>150</v>
      </c>
      <c r="T16">
        <v>26.6</v>
      </c>
      <c r="U16">
        <v>2</v>
      </c>
      <c r="V16">
        <v>99</v>
      </c>
      <c r="W16">
        <v>1</v>
      </c>
      <c r="X16">
        <v>103</v>
      </c>
      <c r="Z16">
        <v>3.8</v>
      </c>
      <c r="AA16">
        <v>2</v>
      </c>
      <c r="AB16">
        <v>0.88</v>
      </c>
      <c r="AC16" s="2">
        <v>2</v>
      </c>
      <c r="AD16" s="2">
        <v>0.93</v>
      </c>
      <c r="AE16">
        <v>1</v>
      </c>
      <c r="AF16" s="5">
        <v>2.46</v>
      </c>
      <c r="AG16" s="5">
        <v>2</v>
      </c>
      <c r="AH16" s="5">
        <f t="shared" si="0"/>
        <v>0.4099999999999997</v>
      </c>
      <c r="AI16" s="5">
        <v>2</v>
      </c>
      <c r="AJ16" s="5">
        <f t="shared" si="5"/>
        <v>0.94623655913978488</v>
      </c>
      <c r="AK16" s="5">
        <v>2</v>
      </c>
      <c r="AL16" s="5">
        <f t="shared" si="4"/>
        <v>2.6451612903225805</v>
      </c>
      <c r="AM16" s="5">
        <v>2</v>
      </c>
      <c r="AN16" s="2">
        <v>4.08</v>
      </c>
      <c r="AO16" s="2">
        <v>2</v>
      </c>
      <c r="AP16" s="2">
        <f t="shared" si="3"/>
        <v>2.8699999999999997</v>
      </c>
      <c r="AQ16" s="2">
        <v>2</v>
      </c>
      <c r="AR16" s="2">
        <v>83.11</v>
      </c>
      <c r="AS16" s="2">
        <v>1</v>
      </c>
      <c r="AT16">
        <v>95</v>
      </c>
      <c r="AU16">
        <v>72.72</v>
      </c>
      <c r="AW16">
        <v>236</v>
      </c>
      <c r="AX16">
        <v>2</v>
      </c>
      <c r="AY16">
        <v>7.2</v>
      </c>
      <c r="AZ16">
        <v>5</v>
      </c>
      <c r="BA16" s="2">
        <v>9.6</v>
      </c>
      <c r="BB16" s="2">
        <v>1</v>
      </c>
      <c r="BC16" s="2">
        <v>1</v>
      </c>
      <c r="BD16">
        <v>1</v>
      </c>
      <c r="BE16" s="2">
        <v>1</v>
      </c>
      <c r="BF16" s="2">
        <v>2</v>
      </c>
      <c r="BG16" s="2">
        <v>1</v>
      </c>
    </row>
    <row r="17" spans="1:59" x14ac:dyDescent="0.25">
      <c r="A17">
        <v>1</v>
      </c>
      <c r="B17">
        <v>2</v>
      </c>
      <c r="C17">
        <v>58</v>
      </c>
      <c r="D17">
        <v>2</v>
      </c>
      <c r="E17">
        <v>44</v>
      </c>
      <c r="F17">
        <v>14</v>
      </c>
      <c r="G17">
        <v>1</v>
      </c>
      <c r="H17">
        <v>46</v>
      </c>
      <c r="I17">
        <v>2</v>
      </c>
      <c r="J17">
        <v>2</v>
      </c>
      <c r="K17">
        <v>2</v>
      </c>
      <c r="L17">
        <v>1</v>
      </c>
      <c r="M17">
        <v>1</v>
      </c>
      <c r="N17">
        <v>2</v>
      </c>
      <c r="O17">
        <v>2</v>
      </c>
      <c r="P17">
        <v>140</v>
      </c>
      <c r="Q17">
        <v>90</v>
      </c>
      <c r="R17">
        <v>84</v>
      </c>
      <c r="S17">
        <v>158</v>
      </c>
      <c r="T17">
        <v>33.6</v>
      </c>
      <c r="U17">
        <v>1</v>
      </c>
      <c r="V17">
        <v>109</v>
      </c>
      <c r="W17">
        <v>1</v>
      </c>
      <c r="X17">
        <v>114</v>
      </c>
      <c r="Z17">
        <v>4.4800000000000004</v>
      </c>
      <c r="AA17">
        <v>2</v>
      </c>
      <c r="AB17">
        <v>1.39</v>
      </c>
      <c r="AC17" s="2">
        <v>2</v>
      </c>
      <c r="AD17" s="2">
        <v>1.87</v>
      </c>
      <c r="AE17" s="2">
        <v>2</v>
      </c>
      <c r="AF17" s="5">
        <v>1.97</v>
      </c>
      <c r="AG17" s="5">
        <v>2</v>
      </c>
      <c r="AH17" s="5">
        <f t="shared" si="0"/>
        <v>0.64000000000000035</v>
      </c>
      <c r="AI17" s="5">
        <v>2</v>
      </c>
      <c r="AJ17" s="5">
        <f t="shared" si="5"/>
        <v>0.74331550802139024</v>
      </c>
      <c r="AK17" s="5">
        <v>2</v>
      </c>
      <c r="AL17" s="5">
        <f t="shared" si="4"/>
        <v>1.053475935828877</v>
      </c>
      <c r="AM17" s="5">
        <v>2</v>
      </c>
      <c r="AN17" s="2">
        <v>2.39</v>
      </c>
      <c r="AO17" s="2">
        <v>2</v>
      </c>
      <c r="AP17" s="2">
        <f t="shared" si="3"/>
        <v>2.6100000000000003</v>
      </c>
      <c r="AQ17" s="2">
        <v>2</v>
      </c>
      <c r="AR17" s="2">
        <v>3.68</v>
      </c>
      <c r="AS17">
        <v>2</v>
      </c>
      <c r="AT17">
        <v>56</v>
      </c>
      <c r="AU17">
        <v>142</v>
      </c>
      <c r="AW17">
        <v>248</v>
      </c>
      <c r="AX17">
        <v>2</v>
      </c>
      <c r="AY17">
        <v>12.7</v>
      </c>
      <c r="AZ17">
        <v>17.3</v>
      </c>
      <c r="BA17">
        <v>13.1</v>
      </c>
      <c r="BB17" s="2">
        <v>1</v>
      </c>
      <c r="BC17" s="2">
        <v>2</v>
      </c>
      <c r="BD17" s="2">
        <v>2</v>
      </c>
      <c r="BE17" s="2">
        <v>1</v>
      </c>
      <c r="BF17" s="2">
        <v>3</v>
      </c>
      <c r="BG17" s="2">
        <v>2</v>
      </c>
    </row>
    <row r="18" spans="1:59" x14ac:dyDescent="0.25">
      <c r="A18">
        <v>1</v>
      </c>
      <c r="B18">
        <v>1</v>
      </c>
      <c r="C18">
        <v>79</v>
      </c>
      <c r="D18">
        <v>2</v>
      </c>
      <c r="E18">
        <v>64</v>
      </c>
      <c r="F18">
        <v>15</v>
      </c>
      <c r="G18">
        <v>1</v>
      </c>
      <c r="H18">
        <v>71</v>
      </c>
      <c r="I18">
        <v>2</v>
      </c>
      <c r="J18">
        <v>2</v>
      </c>
      <c r="K18">
        <v>2</v>
      </c>
      <c r="L18">
        <v>1</v>
      </c>
      <c r="M18">
        <v>1</v>
      </c>
      <c r="N18">
        <v>2</v>
      </c>
      <c r="O18">
        <v>2</v>
      </c>
      <c r="P18">
        <v>120</v>
      </c>
      <c r="Q18">
        <v>70</v>
      </c>
      <c r="R18">
        <v>61.5</v>
      </c>
      <c r="S18">
        <v>150</v>
      </c>
      <c r="T18">
        <v>27.3</v>
      </c>
      <c r="U18">
        <v>2</v>
      </c>
      <c r="V18">
        <v>97</v>
      </c>
      <c r="W18">
        <v>1</v>
      </c>
      <c r="X18">
        <v>93</v>
      </c>
      <c r="Z18">
        <v>7.02</v>
      </c>
      <c r="AA18">
        <v>1</v>
      </c>
      <c r="AB18">
        <v>2.4300000000000002</v>
      </c>
      <c r="AC18">
        <v>1</v>
      </c>
      <c r="AD18" s="2">
        <v>0.7</v>
      </c>
      <c r="AE18">
        <v>1</v>
      </c>
      <c r="AF18" s="5">
        <v>5.2</v>
      </c>
      <c r="AG18" s="5">
        <v>1</v>
      </c>
      <c r="AH18" s="5">
        <f t="shared" si="0"/>
        <v>1.1199999999999992</v>
      </c>
      <c r="AI18" s="5">
        <v>1</v>
      </c>
      <c r="AJ18" s="5">
        <f t="shared" si="5"/>
        <v>3.471428571428572</v>
      </c>
      <c r="AK18" s="5">
        <v>1</v>
      </c>
      <c r="AL18" s="5">
        <f t="shared" si="4"/>
        <v>7.4285714285714297</v>
      </c>
      <c r="AM18" s="5">
        <v>1</v>
      </c>
      <c r="AN18" s="2">
        <v>10.02</v>
      </c>
      <c r="AO18" s="2">
        <v>1</v>
      </c>
      <c r="AP18" s="2">
        <f t="shared" si="3"/>
        <v>6.3199999999999994</v>
      </c>
      <c r="AQ18" s="2">
        <v>1</v>
      </c>
      <c r="AR18" s="2">
        <v>93.51</v>
      </c>
      <c r="AS18" s="2">
        <v>1</v>
      </c>
      <c r="AT18">
        <v>107</v>
      </c>
      <c r="AU18">
        <v>42.78</v>
      </c>
      <c r="AW18">
        <v>269</v>
      </c>
      <c r="AX18">
        <v>2</v>
      </c>
      <c r="AY18">
        <v>10.9</v>
      </c>
      <c r="AZ18">
        <v>11.9</v>
      </c>
      <c r="BA18" s="2">
        <v>12.3</v>
      </c>
      <c r="BB18" s="2">
        <v>1</v>
      </c>
      <c r="BC18">
        <v>2</v>
      </c>
      <c r="BD18">
        <v>2</v>
      </c>
      <c r="BE18" s="2">
        <v>1</v>
      </c>
      <c r="BF18" s="2">
        <v>3</v>
      </c>
      <c r="BG18" s="2">
        <v>1</v>
      </c>
    </row>
    <row r="19" spans="1:59" x14ac:dyDescent="0.25">
      <c r="A19">
        <v>1</v>
      </c>
      <c r="B19">
        <v>2</v>
      </c>
      <c r="C19">
        <v>64</v>
      </c>
      <c r="D19">
        <v>1</v>
      </c>
      <c r="E19">
        <v>44</v>
      </c>
      <c r="F19">
        <v>20</v>
      </c>
      <c r="G19">
        <v>1</v>
      </c>
      <c r="H19">
        <v>54</v>
      </c>
      <c r="I19">
        <v>2</v>
      </c>
      <c r="J19">
        <v>2</v>
      </c>
      <c r="K19">
        <v>2</v>
      </c>
      <c r="L19">
        <v>2</v>
      </c>
      <c r="M19">
        <v>1</v>
      </c>
      <c r="N19">
        <v>2</v>
      </c>
      <c r="O19">
        <v>1</v>
      </c>
      <c r="P19">
        <v>140</v>
      </c>
      <c r="Q19">
        <v>80</v>
      </c>
      <c r="R19">
        <v>87.5</v>
      </c>
      <c r="S19">
        <v>168</v>
      </c>
      <c r="T19">
        <v>30.2</v>
      </c>
      <c r="U19">
        <v>1</v>
      </c>
      <c r="V19">
        <v>107</v>
      </c>
      <c r="W19">
        <v>1</v>
      </c>
      <c r="X19">
        <v>106</v>
      </c>
      <c r="Z19">
        <v>6.3</v>
      </c>
      <c r="AA19">
        <v>1</v>
      </c>
      <c r="AB19">
        <v>5.8</v>
      </c>
      <c r="AC19">
        <v>1</v>
      </c>
      <c r="AD19">
        <v>2.2799999999999998</v>
      </c>
      <c r="AE19" s="2">
        <v>2</v>
      </c>
      <c r="AF19" s="5">
        <v>1.36</v>
      </c>
      <c r="AG19" s="5">
        <v>2</v>
      </c>
      <c r="AH19" s="5">
        <f t="shared" si="0"/>
        <v>2.6599999999999993</v>
      </c>
      <c r="AI19" s="5">
        <v>1</v>
      </c>
      <c r="AJ19" s="5">
        <f t="shared" si="5"/>
        <v>2.5438596491228074</v>
      </c>
      <c r="AK19" s="5">
        <v>1</v>
      </c>
      <c r="AL19" s="5">
        <f t="shared" si="4"/>
        <v>0.59649122807017552</v>
      </c>
      <c r="AM19" s="5">
        <v>2</v>
      </c>
      <c r="AN19" s="2">
        <v>2.76</v>
      </c>
      <c r="AO19" s="2">
        <v>2</v>
      </c>
      <c r="AP19" s="2">
        <f t="shared" si="3"/>
        <v>4.0199999999999996</v>
      </c>
      <c r="AQ19" s="2">
        <v>1</v>
      </c>
      <c r="AR19">
        <v>18.07</v>
      </c>
      <c r="AS19">
        <v>2</v>
      </c>
      <c r="AT19">
        <v>90.8</v>
      </c>
      <c r="AU19">
        <v>82.98</v>
      </c>
      <c r="AW19">
        <v>333</v>
      </c>
      <c r="AX19" s="2">
        <v>1</v>
      </c>
      <c r="AY19">
        <v>14.1</v>
      </c>
      <c r="AZ19">
        <v>16</v>
      </c>
      <c r="BA19">
        <v>10.8</v>
      </c>
      <c r="BB19" s="2">
        <v>1</v>
      </c>
      <c r="BC19">
        <v>2</v>
      </c>
      <c r="BD19">
        <v>1</v>
      </c>
      <c r="BE19" s="2">
        <v>1</v>
      </c>
      <c r="BF19" s="2">
        <v>3</v>
      </c>
      <c r="BG19" s="2">
        <v>1</v>
      </c>
    </row>
    <row r="20" spans="1:59" x14ac:dyDescent="0.25">
      <c r="A20">
        <v>1</v>
      </c>
      <c r="B20">
        <v>2</v>
      </c>
      <c r="C20">
        <v>69</v>
      </c>
      <c r="D20">
        <v>2</v>
      </c>
      <c r="E20">
        <v>66</v>
      </c>
      <c r="F20">
        <v>3</v>
      </c>
      <c r="G20">
        <v>2</v>
      </c>
      <c r="H20">
        <v>69</v>
      </c>
      <c r="I20">
        <v>2</v>
      </c>
      <c r="J20">
        <v>2</v>
      </c>
      <c r="K20">
        <v>2</v>
      </c>
      <c r="L20">
        <v>1</v>
      </c>
      <c r="M20">
        <v>1</v>
      </c>
      <c r="N20">
        <v>2</v>
      </c>
      <c r="O20">
        <v>2</v>
      </c>
      <c r="P20">
        <v>120</v>
      </c>
      <c r="Q20">
        <v>80</v>
      </c>
      <c r="R20">
        <v>106</v>
      </c>
      <c r="S20">
        <v>152</v>
      </c>
      <c r="T20">
        <v>46.08</v>
      </c>
      <c r="U20">
        <v>1</v>
      </c>
      <c r="V20">
        <v>126</v>
      </c>
      <c r="W20">
        <v>1</v>
      </c>
      <c r="X20">
        <v>120</v>
      </c>
      <c r="Z20">
        <v>4.4000000000000004</v>
      </c>
      <c r="AA20">
        <v>2</v>
      </c>
      <c r="AB20">
        <v>1.2</v>
      </c>
      <c r="AC20" s="2">
        <v>2</v>
      </c>
      <c r="AD20">
        <v>1.24</v>
      </c>
      <c r="AE20">
        <v>1</v>
      </c>
      <c r="AF20" s="5">
        <v>2.61</v>
      </c>
      <c r="AG20" s="5">
        <v>1</v>
      </c>
      <c r="AH20" s="5">
        <f t="shared" si="0"/>
        <v>0.55000000000000027</v>
      </c>
      <c r="AI20" s="5">
        <v>2</v>
      </c>
      <c r="AJ20" s="5">
        <f t="shared" si="5"/>
        <v>0.96774193548387089</v>
      </c>
      <c r="AK20" s="5">
        <v>2</v>
      </c>
      <c r="AL20" s="5">
        <f t="shared" si="4"/>
        <v>2.1048387096774195</v>
      </c>
      <c r="AM20" s="5">
        <v>2</v>
      </c>
      <c r="AN20" s="2">
        <v>3.54</v>
      </c>
      <c r="AO20" s="2">
        <v>2</v>
      </c>
      <c r="AP20" s="2">
        <f t="shared" si="3"/>
        <v>3.16</v>
      </c>
      <c r="AQ20" s="2">
        <v>2</v>
      </c>
      <c r="AR20" s="2">
        <v>51.86</v>
      </c>
      <c r="AS20" s="2">
        <v>1</v>
      </c>
      <c r="AT20">
        <v>79</v>
      </c>
      <c r="AU20">
        <v>98</v>
      </c>
      <c r="AW20">
        <v>342.9</v>
      </c>
      <c r="AX20" s="2">
        <v>1</v>
      </c>
      <c r="AY20">
        <v>5</v>
      </c>
      <c r="AZ20">
        <v>5.3</v>
      </c>
      <c r="BA20" s="2">
        <v>10.1</v>
      </c>
      <c r="BB20" s="2">
        <v>1</v>
      </c>
      <c r="BC20">
        <v>1</v>
      </c>
      <c r="BD20" s="2">
        <v>2</v>
      </c>
      <c r="BE20" s="2">
        <v>1</v>
      </c>
      <c r="BF20" s="2">
        <v>3</v>
      </c>
      <c r="BG20" s="2">
        <v>2</v>
      </c>
    </row>
    <row r="21" spans="1:59" x14ac:dyDescent="0.25">
      <c r="A21">
        <v>1</v>
      </c>
      <c r="B21">
        <v>1</v>
      </c>
      <c r="C21">
        <v>50</v>
      </c>
      <c r="D21">
        <v>2</v>
      </c>
      <c r="E21">
        <v>46</v>
      </c>
      <c r="F21">
        <v>4</v>
      </c>
      <c r="G21">
        <v>2</v>
      </c>
      <c r="H21">
        <v>46</v>
      </c>
      <c r="I21">
        <v>2</v>
      </c>
      <c r="J21">
        <v>2</v>
      </c>
      <c r="K21">
        <v>2</v>
      </c>
      <c r="L21">
        <v>2</v>
      </c>
      <c r="M21">
        <v>1</v>
      </c>
      <c r="N21">
        <v>2</v>
      </c>
      <c r="O21">
        <v>1</v>
      </c>
      <c r="P21">
        <v>110</v>
      </c>
      <c r="Q21">
        <v>80</v>
      </c>
      <c r="R21">
        <v>96</v>
      </c>
      <c r="S21">
        <v>155</v>
      </c>
      <c r="T21">
        <v>40</v>
      </c>
      <c r="U21">
        <v>1</v>
      </c>
      <c r="V21">
        <v>115</v>
      </c>
      <c r="W21">
        <v>1</v>
      </c>
      <c r="X21">
        <v>114</v>
      </c>
      <c r="Z21">
        <v>4.3</v>
      </c>
      <c r="AA21">
        <v>2</v>
      </c>
      <c r="AB21">
        <v>1.93</v>
      </c>
      <c r="AC21">
        <v>1</v>
      </c>
      <c r="AD21">
        <v>1.35</v>
      </c>
      <c r="AE21">
        <v>1</v>
      </c>
      <c r="AF21" s="5">
        <v>2.06</v>
      </c>
      <c r="AG21" s="5">
        <v>2</v>
      </c>
      <c r="AH21" s="5">
        <f t="shared" si="0"/>
        <v>0.88999999999999968</v>
      </c>
      <c r="AI21" s="5">
        <v>1</v>
      </c>
      <c r="AJ21" s="5">
        <f t="shared" si="5"/>
        <v>1.4296296296296296</v>
      </c>
      <c r="AK21" s="5">
        <v>2</v>
      </c>
      <c r="AL21" s="5">
        <f t="shared" si="4"/>
        <v>1.5259259259259259</v>
      </c>
      <c r="AM21" s="5">
        <v>2</v>
      </c>
      <c r="AN21" s="2">
        <v>3.18</v>
      </c>
      <c r="AO21" s="2">
        <v>2</v>
      </c>
      <c r="AP21" s="2">
        <f t="shared" si="3"/>
        <v>2.9499999999999997</v>
      </c>
      <c r="AQ21" s="2">
        <v>2</v>
      </c>
      <c r="AR21" s="2">
        <v>15.6</v>
      </c>
      <c r="AS21">
        <v>2</v>
      </c>
      <c r="AT21">
        <v>86</v>
      </c>
      <c r="AU21">
        <v>100</v>
      </c>
      <c r="AW21">
        <v>407</v>
      </c>
      <c r="AX21" s="2">
        <v>1</v>
      </c>
      <c r="AY21" s="2">
        <v>5</v>
      </c>
      <c r="AZ21" s="2">
        <v>5.0999999999999996</v>
      </c>
      <c r="BA21">
        <v>15</v>
      </c>
      <c r="BB21" s="2">
        <v>1</v>
      </c>
      <c r="BC21">
        <v>2</v>
      </c>
      <c r="BD21">
        <v>2</v>
      </c>
      <c r="BE21" s="2">
        <v>1</v>
      </c>
      <c r="BF21" s="2">
        <v>3</v>
      </c>
      <c r="BG21" s="2">
        <v>1</v>
      </c>
    </row>
    <row r="22" spans="1:59" x14ac:dyDescent="0.25">
      <c r="A22">
        <v>1</v>
      </c>
      <c r="B22">
        <v>2</v>
      </c>
      <c r="C22">
        <v>57</v>
      </c>
      <c r="D22">
        <v>1</v>
      </c>
      <c r="E22">
        <v>50</v>
      </c>
      <c r="F22">
        <v>7</v>
      </c>
      <c r="G22">
        <v>2</v>
      </c>
      <c r="H22">
        <v>57</v>
      </c>
      <c r="I22">
        <v>2</v>
      </c>
      <c r="J22">
        <v>2</v>
      </c>
      <c r="K22">
        <v>1</v>
      </c>
      <c r="L22">
        <v>2</v>
      </c>
      <c r="M22">
        <v>1</v>
      </c>
      <c r="N22">
        <v>2</v>
      </c>
      <c r="O22">
        <v>2</v>
      </c>
      <c r="P22">
        <v>120</v>
      </c>
      <c r="Q22">
        <v>90</v>
      </c>
      <c r="R22">
        <v>85</v>
      </c>
      <c r="S22">
        <v>176</v>
      </c>
      <c r="T22">
        <v>27.4</v>
      </c>
      <c r="U22">
        <v>2</v>
      </c>
      <c r="V22">
        <v>101</v>
      </c>
      <c r="W22">
        <v>2</v>
      </c>
      <c r="X22">
        <v>98</v>
      </c>
      <c r="Z22">
        <v>5.9</v>
      </c>
      <c r="AA22">
        <v>1</v>
      </c>
      <c r="AB22">
        <v>1.32</v>
      </c>
      <c r="AC22" s="2">
        <v>2</v>
      </c>
      <c r="AD22">
        <v>1.35</v>
      </c>
      <c r="AE22" s="2">
        <v>2</v>
      </c>
      <c r="AF22" s="5">
        <v>3.94</v>
      </c>
      <c r="AG22" s="5">
        <v>1</v>
      </c>
      <c r="AH22" s="5">
        <f t="shared" si="0"/>
        <v>0.61000000000000076</v>
      </c>
      <c r="AI22" s="5">
        <v>2</v>
      </c>
      <c r="AJ22" s="5">
        <f>AB21/AD21</f>
        <v>1.4296296296296296</v>
      </c>
      <c r="AK22" s="5">
        <v>2</v>
      </c>
      <c r="AL22" s="5">
        <f t="shared" si="4"/>
        <v>2.9185185185185181</v>
      </c>
      <c r="AM22" s="5">
        <v>2</v>
      </c>
      <c r="AN22" s="2">
        <v>4.37</v>
      </c>
      <c r="AO22" s="2">
        <v>2</v>
      </c>
      <c r="AP22" s="2">
        <f t="shared" si="3"/>
        <v>4.5500000000000007</v>
      </c>
      <c r="AQ22" s="2">
        <v>1</v>
      </c>
      <c r="AR22">
        <v>6.18</v>
      </c>
      <c r="AS22">
        <v>2</v>
      </c>
      <c r="AT22">
        <v>106</v>
      </c>
      <c r="AU22">
        <v>78</v>
      </c>
      <c r="AW22">
        <v>412</v>
      </c>
      <c r="AX22" s="2">
        <v>1</v>
      </c>
      <c r="AY22">
        <v>7.9</v>
      </c>
      <c r="AZ22">
        <v>12.4</v>
      </c>
      <c r="BA22">
        <v>9.5</v>
      </c>
      <c r="BB22" s="2">
        <v>1</v>
      </c>
      <c r="BC22">
        <v>2</v>
      </c>
      <c r="BD22">
        <v>2</v>
      </c>
      <c r="BE22" s="2">
        <v>1</v>
      </c>
      <c r="BF22" s="2">
        <v>2</v>
      </c>
      <c r="BG22" s="2">
        <v>2</v>
      </c>
    </row>
    <row r="23" spans="1:59" x14ac:dyDescent="0.25">
      <c r="A23">
        <v>1</v>
      </c>
      <c r="B23">
        <v>2</v>
      </c>
      <c r="C23">
        <v>72</v>
      </c>
      <c r="D23">
        <v>2</v>
      </c>
      <c r="E23">
        <v>56</v>
      </c>
      <c r="F23">
        <v>16</v>
      </c>
      <c r="G23">
        <v>1</v>
      </c>
      <c r="H23">
        <v>66</v>
      </c>
      <c r="I23">
        <v>2</v>
      </c>
      <c r="J23">
        <v>1</v>
      </c>
      <c r="K23">
        <v>2</v>
      </c>
      <c r="L23">
        <v>2</v>
      </c>
      <c r="M23">
        <v>1</v>
      </c>
      <c r="N23">
        <v>1</v>
      </c>
      <c r="O23">
        <v>2</v>
      </c>
      <c r="P23">
        <v>120</v>
      </c>
      <c r="Q23">
        <v>70</v>
      </c>
      <c r="R23">
        <v>71</v>
      </c>
      <c r="S23">
        <v>170</v>
      </c>
      <c r="T23">
        <v>24.6</v>
      </c>
      <c r="U23">
        <v>2</v>
      </c>
      <c r="V23">
        <v>98</v>
      </c>
      <c r="W23">
        <v>1</v>
      </c>
      <c r="X23">
        <v>102</v>
      </c>
      <c r="Z23">
        <v>6.6</v>
      </c>
      <c r="AA23">
        <v>1</v>
      </c>
      <c r="AB23">
        <v>1.75</v>
      </c>
      <c r="AC23">
        <v>1</v>
      </c>
      <c r="AD23" s="2">
        <v>1.29</v>
      </c>
      <c r="AE23">
        <v>1</v>
      </c>
      <c r="AF23" s="5">
        <v>4.51</v>
      </c>
      <c r="AG23" s="5">
        <v>1</v>
      </c>
      <c r="AH23" s="5">
        <f t="shared" si="0"/>
        <v>0.79999999999999982</v>
      </c>
      <c r="AI23" s="5">
        <v>1</v>
      </c>
      <c r="AJ23" s="5">
        <f t="shared" ref="AJ23:AJ54" si="6">AB23/AD23</f>
        <v>1.3565891472868217</v>
      </c>
      <c r="AK23" s="5">
        <v>2</v>
      </c>
      <c r="AL23" s="5">
        <f t="shared" si="4"/>
        <v>3.4961240310077515</v>
      </c>
      <c r="AM23" s="5">
        <v>1</v>
      </c>
      <c r="AN23" s="2">
        <v>5.1100000000000003</v>
      </c>
      <c r="AO23" s="2">
        <v>1</v>
      </c>
      <c r="AP23" s="2">
        <f t="shared" si="3"/>
        <v>5.31</v>
      </c>
      <c r="AQ23" s="2">
        <v>1</v>
      </c>
      <c r="AR23" s="2">
        <v>132.04</v>
      </c>
      <c r="AS23" s="2">
        <v>1</v>
      </c>
      <c r="AT23">
        <v>171</v>
      </c>
      <c r="AU23">
        <v>30</v>
      </c>
      <c r="AW23">
        <v>398</v>
      </c>
      <c r="AX23" s="2">
        <v>1</v>
      </c>
      <c r="AY23">
        <v>11.2</v>
      </c>
      <c r="AZ23">
        <v>10.3</v>
      </c>
      <c r="BA23" s="2">
        <v>13.4</v>
      </c>
      <c r="BB23" s="2">
        <v>1</v>
      </c>
      <c r="BC23">
        <v>2</v>
      </c>
      <c r="BD23" s="2">
        <v>1</v>
      </c>
      <c r="BE23" s="2">
        <v>1</v>
      </c>
      <c r="BF23" s="2">
        <v>2</v>
      </c>
      <c r="BG23" s="2">
        <v>1</v>
      </c>
    </row>
    <row r="24" spans="1:59" x14ac:dyDescent="0.25">
      <c r="A24">
        <v>1</v>
      </c>
      <c r="B24">
        <v>2</v>
      </c>
      <c r="C24">
        <v>41</v>
      </c>
      <c r="D24">
        <v>2</v>
      </c>
      <c r="E24">
        <v>35</v>
      </c>
      <c r="F24">
        <v>6</v>
      </c>
      <c r="G24">
        <v>2</v>
      </c>
      <c r="H24">
        <v>41</v>
      </c>
      <c r="I24">
        <v>2</v>
      </c>
      <c r="J24">
        <v>2</v>
      </c>
      <c r="K24">
        <v>2</v>
      </c>
      <c r="L24">
        <v>2</v>
      </c>
      <c r="M24">
        <v>2</v>
      </c>
      <c r="N24">
        <v>2</v>
      </c>
      <c r="O24">
        <v>2</v>
      </c>
      <c r="P24">
        <v>130</v>
      </c>
      <c r="Q24">
        <v>80</v>
      </c>
      <c r="R24">
        <v>91</v>
      </c>
      <c r="S24">
        <v>166.5</v>
      </c>
      <c r="T24">
        <v>33.799999999999997</v>
      </c>
      <c r="U24">
        <v>1</v>
      </c>
      <c r="V24">
        <v>111</v>
      </c>
      <c r="W24">
        <v>1</v>
      </c>
      <c r="X24">
        <v>108</v>
      </c>
      <c r="Z24">
        <v>2.8</v>
      </c>
      <c r="AA24">
        <v>2</v>
      </c>
      <c r="AB24">
        <v>1.48</v>
      </c>
      <c r="AC24" s="2">
        <v>2</v>
      </c>
      <c r="AD24">
        <v>1</v>
      </c>
      <c r="AE24">
        <v>1</v>
      </c>
      <c r="AF24" s="5">
        <v>1.1200000000000001</v>
      </c>
      <c r="AG24" s="5">
        <v>2</v>
      </c>
      <c r="AH24" s="5">
        <f t="shared" si="0"/>
        <v>0.67999999999999972</v>
      </c>
      <c r="AI24" s="5">
        <v>2</v>
      </c>
      <c r="AJ24" s="5">
        <f t="shared" si="6"/>
        <v>1.48</v>
      </c>
      <c r="AK24" s="5">
        <v>2</v>
      </c>
      <c r="AL24" s="5">
        <f t="shared" si="4"/>
        <v>1.1200000000000001</v>
      </c>
      <c r="AM24" s="5">
        <v>2</v>
      </c>
      <c r="AN24" s="2">
        <v>2.8</v>
      </c>
      <c r="AO24" s="2">
        <v>2</v>
      </c>
      <c r="AP24" s="2">
        <f t="shared" si="3"/>
        <v>1.7999999999999998</v>
      </c>
      <c r="AQ24" s="2">
        <v>2</v>
      </c>
      <c r="AR24" s="2">
        <v>48.71</v>
      </c>
      <c r="AS24" s="2">
        <v>1</v>
      </c>
      <c r="AT24">
        <v>76</v>
      </c>
      <c r="AU24">
        <v>138</v>
      </c>
      <c r="AW24">
        <v>217</v>
      </c>
      <c r="AX24">
        <v>2</v>
      </c>
      <c r="AY24">
        <v>11.8</v>
      </c>
      <c r="AZ24">
        <v>12.9</v>
      </c>
      <c r="BA24" s="2">
        <v>14.8</v>
      </c>
      <c r="BB24" s="2">
        <v>1</v>
      </c>
      <c r="BC24" s="2">
        <v>1</v>
      </c>
      <c r="BD24" s="2">
        <v>2</v>
      </c>
      <c r="BE24" s="2">
        <v>2</v>
      </c>
      <c r="BF24" s="2">
        <v>3</v>
      </c>
      <c r="BG24" s="2">
        <v>2</v>
      </c>
    </row>
    <row r="25" spans="1:59" x14ac:dyDescent="0.25">
      <c r="A25">
        <v>1</v>
      </c>
      <c r="B25">
        <v>2</v>
      </c>
      <c r="C25">
        <v>71</v>
      </c>
      <c r="D25">
        <v>2</v>
      </c>
      <c r="E25">
        <v>64</v>
      </c>
      <c r="F25">
        <v>7</v>
      </c>
      <c r="G25">
        <v>2</v>
      </c>
      <c r="H25">
        <v>66</v>
      </c>
      <c r="I25">
        <v>2</v>
      </c>
      <c r="J25">
        <v>2</v>
      </c>
      <c r="K25">
        <v>2</v>
      </c>
      <c r="L25">
        <v>1</v>
      </c>
      <c r="M25">
        <v>1</v>
      </c>
      <c r="N25">
        <v>2</v>
      </c>
      <c r="O25">
        <v>2</v>
      </c>
      <c r="P25">
        <v>110</v>
      </c>
      <c r="Q25">
        <v>80</v>
      </c>
      <c r="R25">
        <v>87</v>
      </c>
      <c r="S25">
        <v>155</v>
      </c>
      <c r="T25">
        <v>36.200000000000003</v>
      </c>
      <c r="U25">
        <v>1</v>
      </c>
      <c r="V25">
        <v>124</v>
      </c>
      <c r="W25">
        <v>1</v>
      </c>
      <c r="X25">
        <v>117</v>
      </c>
      <c r="Z25">
        <v>3.42</v>
      </c>
      <c r="AA25">
        <v>2</v>
      </c>
      <c r="AB25">
        <v>1.08</v>
      </c>
      <c r="AC25" s="2">
        <v>2</v>
      </c>
      <c r="AD25">
        <v>1.73</v>
      </c>
      <c r="AE25" s="2">
        <v>2</v>
      </c>
      <c r="AF25" s="5">
        <v>1.19</v>
      </c>
      <c r="AG25" s="5">
        <v>2</v>
      </c>
      <c r="AH25" s="5">
        <f t="shared" si="0"/>
        <v>0.5</v>
      </c>
      <c r="AI25" s="5">
        <v>2</v>
      </c>
      <c r="AJ25" s="5">
        <f t="shared" si="6"/>
        <v>0.62427745664739887</v>
      </c>
      <c r="AK25" s="5">
        <v>2</v>
      </c>
      <c r="AL25" s="5">
        <f t="shared" si="4"/>
        <v>0.68786127167630051</v>
      </c>
      <c r="AM25" s="5">
        <v>2</v>
      </c>
      <c r="AN25" s="2">
        <v>1.97</v>
      </c>
      <c r="AO25" s="2">
        <v>2</v>
      </c>
      <c r="AP25" s="2">
        <f t="shared" si="3"/>
        <v>1.69</v>
      </c>
      <c r="AQ25" s="2">
        <v>2</v>
      </c>
      <c r="AR25">
        <v>11.43</v>
      </c>
      <c r="AS25">
        <v>2</v>
      </c>
      <c r="AT25">
        <v>79</v>
      </c>
      <c r="AU25">
        <v>78</v>
      </c>
      <c r="AW25">
        <v>253</v>
      </c>
      <c r="AX25">
        <v>2</v>
      </c>
      <c r="AY25">
        <v>5.5</v>
      </c>
      <c r="AZ25">
        <v>5.9</v>
      </c>
      <c r="BA25" s="2">
        <v>11.3</v>
      </c>
      <c r="BB25" s="2">
        <v>1</v>
      </c>
      <c r="BC25">
        <v>1</v>
      </c>
      <c r="BD25">
        <v>2</v>
      </c>
      <c r="BE25" s="2">
        <v>1</v>
      </c>
      <c r="BF25" s="2">
        <v>3</v>
      </c>
      <c r="BG25" s="2">
        <v>2</v>
      </c>
    </row>
    <row r="26" spans="1:59" x14ac:dyDescent="0.25">
      <c r="A26">
        <v>1</v>
      </c>
      <c r="B26">
        <v>2</v>
      </c>
      <c r="C26">
        <v>65</v>
      </c>
      <c r="D26">
        <v>1</v>
      </c>
      <c r="E26">
        <v>44</v>
      </c>
      <c r="F26">
        <v>21</v>
      </c>
      <c r="G26">
        <v>1</v>
      </c>
      <c r="H26">
        <v>44</v>
      </c>
      <c r="I26">
        <v>2</v>
      </c>
      <c r="J26">
        <v>2</v>
      </c>
      <c r="K26">
        <v>2</v>
      </c>
      <c r="L26">
        <v>1</v>
      </c>
      <c r="M26">
        <v>1</v>
      </c>
      <c r="N26">
        <v>1</v>
      </c>
      <c r="O26">
        <v>2</v>
      </c>
      <c r="P26">
        <v>170</v>
      </c>
      <c r="Q26">
        <v>80</v>
      </c>
      <c r="R26">
        <v>86.5</v>
      </c>
      <c r="S26">
        <v>174</v>
      </c>
      <c r="T26">
        <v>28.4</v>
      </c>
      <c r="U26">
        <v>2</v>
      </c>
      <c r="V26">
        <v>106</v>
      </c>
      <c r="W26">
        <v>1</v>
      </c>
      <c r="X26">
        <v>104</v>
      </c>
      <c r="Z26" s="2">
        <v>3.98</v>
      </c>
      <c r="AA26">
        <v>2</v>
      </c>
      <c r="AB26" s="2">
        <v>1.01</v>
      </c>
      <c r="AC26" s="2">
        <v>2</v>
      </c>
      <c r="AD26" s="2">
        <v>1.6</v>
      </c>
      <c r="AE26" s="2">
        <v>2</v>
      </c>
      <c r="AF26" s="5">
        <v>1.91</v>
      </c>
      <c r="AG26" s="5">
        <v>2</v>
      </c>
      <c r="AH26" s="5">
        <f t="shared" si="0"/>
        <v>0.47</v>
      </c>
      <c r="AI26" s="5">
        <v>2</v>
      </c>
      <c r="AJ26" s="5">
        <f t="shared" si="6"/>
        <v>0.63124999999999998</v>
      </c>
      <c r="AK26" s="5">
        <v>2</v>
      </c>
      <c r="AL26" s="5">
        <f t="shared" si="4"/>
        <v>1.1937499999999999</v>
      </c>
      <c r="AM26" s="5">
        <v>2</v>
      </c>
      <c r="AN26" s="2">
        <v>2.48</v>
      </c>
      <c r="AO26" s="2">
        <v>2</v>
      </c>
      <c r="AP26" s="2">
        <f t="shared" si="3"/>
        <v>2.38</v>
      </c>
      <c r="AQ26" s="2">
        <v>2</v>
      </c>
      <c r="AR26" s="2">
        <v>125</v>
      </c>
      <c r="AS26" s="2">
        <v>1</v>
      </c>
      <c r="AT26" s="2">
        <v>80</v>
      </c>
      <c r="AU26" s="2">
        <v>89.68</v>
      </c>
      <c r="AV26" s="2"/>
      <c r="AW26" s="2">
        <v>217</v>
      </c>
      <c r="AX26">
        <v>2</v>
      </c>
      <c r="AY26">
        <v>12.3</v>
      </c>
      <c r="AZ26">
        <v>15.5</v>
      </c>
      <c r="BA26" s="2">
        <v>20.5</v>
      </c>
      <c r="BB26" s="2">
        <v>1</v>
      </c>
      <c r="BC26">
        <v>1</v>
      </c>
      <c r="BD26">
        <v>1</v>
      </c>
      <c r="BE26" s="2">
        <v>1</v>
      </c>
      <c r="BF26" s="2">
        <v>3</v>
      </c>
      <c r="BG26" s="2">
        <v>1</v>
      </c>
    </row>
    <row r="27" spans="1:59" x14ac:dyDescent="0.25">
      <c r="A27">
        <v>1</v>
      </c>
      <c r="B27">
        <v>1</v>
      </c>
      <c r="C27">
        <v>78</v>
      </c>
      <c r="D27">
        <v>1</v>
      </c>
      <c r="E27">
        <v>61</v>
      </c>
      <c r="F27">
        <v>17</v>
      </c>
      <c r="G27">
        <v>1</v>
      </c>
      <c r="H27">
        <v>65</v>
      </c>
      <c r="I27">
        <v>2</v>
      </c>
      <c r="J27">
        <v>2</v>
      </c>
      <c r="K27">
        <v>2</v>
      </c>
      <c r="L27">
        <v>1</v>
      </c>
      <c r="M27">
        <v>1</v>
      </c>
      <c r="N27">
        <v>2</v>
      </c>
      <c r="O27">
        <v>2</v>
      </c>
      <c r="P27">
        <v>120</v>
      </c>
      <c r="Q27">
        <v>70</v>
      </c>
      <c r="R27">
        <v>69</v>
      </c>
      <c r="S27">
        <v>160</v>
      </c>
      <c r="T27">
        <v>27</v>
      </c>
      <c r="U27">
        <v>2</v>
      </c>
      <c r="V27">
        <v>102</v>
      </c>
      <c r="W27">
        <v>1</v>
      </c>
      <c r="X27">
        <v>92</v>
      </c>
      <c r="Z27">
        <v>6.98</v>
      </c>
      <c r="AA27">
        <v>1</v>
      </c>
      <c r="AB27">
        <v>2.4</v>
      </c>
      <c r="AC27">
        <v>1</v>
      </c>
      <c r="AD27" s="2">
        <v>1.69</v>
      </c>
      <c r="AE27" s="2">
        <v>2</v>
      </c>
      <c r="AF27" s="5">
        <v>4.1900000000000004</v>
      </c>
      <c r="AG27" s="5">
        <v>1</v>
      </c>
      <c r="AH27" s="5">
        <f t="shared" si="0"/>
        <v>1.1000000000000005</v>
      </c>
      <c r="AI27" s="5">
        <v>1</v>
      </c>
      <c r="AJ27" s="5">
        <f t="shared" si="6"/>
        <v>1.4201183431952662</v>
      </c>
      <c r="AK27" s="5">
        <v>2</v>
      </c>
      <c r="AL27" s="5">
        <f t="shared" si="4"/>
        <v>2.4792899408284028</v>
      </c>
      <c r="AM27" s="5">
        <v>2</v>
      </c>
      <c r="AN27" s="2">
        <v>4.13</v>
      </c>
      <c r="AO27" s="2">
        <v>2</v>
      </c>
      <c r="AP27" s="2">
        <f t="shared" si="3"/>
        <v>5.2900000000000009</v>
      </c>
      <c r="AQ27" s="2">
        <v>1</v>
      </c>
      <c r="AR27" s="2">
        <v>45.28</v>
      </c>
      <c r="AS27" s="2">
        <v>1</v>
      </c>
      <c r="AT27">
        <v>76</v>
      </c>
      <c r="AU27">
        <v>76.8</v>
      </c>
      <c r="AW27">
        <v>196</v>
      </c>
      <c r="AX27">
        <v>2</v>
      </c>
      <c r="AY27">
        <v>7</v>
      </c>
      <c r="AZ27">
        <v>10</v>
      </c>
      <c r="BA27" s="2">
        <v>11.4</v>
      </c>
      <c r="BB27" s="2">
        <v>1</v>
      </c>
      <c r="BC27">
        <v>2</v>
      </c>
      <c r="BD27">
        <v>2</v>
      </c>
      <c r="BE27" s="2">
        <v>1</v>
      </c>
      <c r="BF27" s="2">
        <v>1</v>
      </c>
      <c r="BG27" s="2">
        <v>1</v>
      </c>
    </row>
    <row r="28" spans="1:59" x14ac:dyDescent="0.25">
      <c r="A28">
        <v>1</v>
      </c>
      <c r="B28">
        <v>1</v>
      </c>
      <c r="C28">
        <v>54</v>
      </c>
      <c r="D28">
        <v>2</v>
      </c>
      <c r="E28">
        <v>40</v>
      </c>
      <c r="F28">
        <v>14</v>
      </c>
      <c r="G28">
        <v>1</v>
      </c>
      <c r="H28">
        <v>54</v>
      </c>
      <c r="I28">
        <v>2</v>
      </c>
      <c r="J28">
        <v>2</v>
      </c>
      <c r="K28">
        <v>2</v>
      </c>
      <c r="L28">
        <v>1</v>
      </c>
      <c r="M28">
        <v>1</v>
      </c>
      <c r="N28">
        <v>2</v>
      </c>
      <c r="O28">
        <v>2</v>
      </c>
      <c r="P28">
        <v>140</v>
      </c>
      <c r="Q28">
        <v>110</v>
      </c>
      <c r="R28">
        <v>102</v>
      </c>
      <c r="S28">
        <v>153</v>
      </c>
      <c r="T28">
        <v>43.6</v>
      </c>
      <c r="U28">
        <v>1</v>
      </c>
      <c r="V28">
        <v>130</v>
      </c>
      <c r="W28">
        <v>1</v>
      </c>
      <c r="X28">
        <v>135</v>
      </c>
      <c r="Z28">
        <v>3.3</v>
      </c>
      <c r="AA28">
        <v>2</v>
      </c>
      <c r="AB28">
        <v>0.87</v>
      </c>
      <c r="AC28" s="2">
        <v>2</v>
      </c>
      <c r="AD28" s="2">
        <v>1.71</v>
      </c>
      <c r="AE28" s="2">
        <v>2</v>
      </c>
      <c r="AF28" s="5">
        <v>1.19</v>
      </c>
      <c r="AG28" s="5">
        <v>2</v>
      </c>
      <c r="AH28" s="5">
        <f t="shared" si="0"/>
        <v>0.39999999999999991</v>
      </c>
      <c r="AI28" s="5">
        <v>2</v>
      </c>
      <c r="AJ28" s="5">
        <f t="shared" si="6"/>
        <v>0.50877192982456143</v>
      </c>
      <c r="AK28" s="5">
        <v>2</v>
      </c>
      <c r="AL28" s="5">
        <f t="shared" si="4"/>
        <v>0.69590643274853803</v>
      </c>
      <c r="AM28" s="5">
        <v>2</v>
      </c>
      <c r="AN28" s="2">
        <v>1.92</v>
      </c>
      <c r="AO28" s="2">
        <v>2</v>
      </c>
      <c r="AP28" s="2">
        <f t="shared" si="3"/>
        <v>1.5899999999999999</v>
      </c>
      <c r="AQ28" s="2">
        <v>2</v>
      </c>
      <c r="AR28" s="2">
        <v>9.74</v>
      </c>
      <c r="AS28">
        <v>2</v>
      </c>
      <c r="AT28">
        <v>89</v>
      </c>
      <c r="AU28">
        <v>101</v>
      </c>
      <c r="AW28">
        <v>468</v>
      </c>
      <c r="AX28" s="2">
        <v>1</v>
      </c>
      <c r="AY28" s="2">
        <v>3.6</v>
      </c>
      <c r="AZ28" s="2">
        <v>6.3</v>
      </c>
      <c r="BA28" s="2">
        <v>8</v>
      </c>
      <c r="BB28" s="2">
        <v>1</v>
      </c>
      <c r="BC28">
        <v>1</v>
      </c>
      <c r="BD28" s="2">
        <v>2</v>
      </c>
      <c r="BE28" s="2">
        <v>1</v>
      </c>
      <c r="BF28" s="2">
        <v>3</v>
      </c>
      <c r="BG28" s="2">
        <v>1</v>
      </c>
    </row>
    <row r="29" spans="1:59" x14ac:dyDescent="0.25">
      <c r="A29">
        <v>1</v>
      </c>
      <c r="B29">
        <v>1</v>
      </c>
      <c r="C29">
        <v>89</v>
      </c>
      <c r="D29">
        <v>2</v>
      </c>
      <c r="E29">
        <v>60</v>
      </c>
      <c r="F29">
        <v>19</v>
      </c>
      <c r="G29">
        <v>1</v>
      </c>
      <c r="H29">
        <v>78</v>
      </c>
      <c r="I29">
        <v>2</v>
      </c>
      <c r="J29">
        <v>2</v>
      </c>
      <c r="K29">
        <v>2</v>
      </c>
      <c r="L29">
        <v>2</v>
      </c>
      <c r="M29">
        <v>1</v>
      </c>
      <c r="N29">
        <v>2</v>
      </c>
      <c r="O29">
        <v>2</v>
      </c>
      <c r="P29">
        <v>120</v>
      </c>
      <c r="Q29">
        <v>80</v>
      </c>
      <c r="R29">
        <v>54</v>
      </c>
      <c r="S29">
        <v>150</v>
      </c>
      <c r="T29">
        <v>24</v>
      </c>
      <c r="U29">
        <v>2</v>
      </c>
      <c r="V29">
        <v>98</v>
      </c>
      <c r="W29">
        <v>1</v>
      </c>
      <c r="X29">
        <v>85</v>
      </c>
      <c r="Z29">
        <v>4.9000000000000004</v>
      </c>
      <c r="AA29">
        <v>2</v>
      </c>
      <c r="AB29">
        <v>1.97</v>
      </c>
      <c r="AC29">
        <v>1</v>
      </c>
      <c r="AD29" s="2">
        <v>0.98</v>
      </c>
      <c r="AE29">
        <v>1</v>
      </c>
      <c r="AF29" s="5">
        <v>3.01</v>
      </c>
      <c r="AG29" s="5">
        <v>1</v>
      </c>
      <c r="AH29" s="5">
        <f t="shared" si="0"/>
        <v>0.91000000000000059</v>
      </c>
      <c r="AI29" s="5">
        <v>1</v>
      </c>
      <c r="AJ29" s="5">
        <f t="shared" si="6"/>
        <v>2.010204081632653</v>
      </c>
      <c r="AK29" s="5">
        <v>1</v>
      </c>
      <c r="AL29" s="5">
        <f t="shared" si="4"/>
        <v>3.0714285714285712</v>
      </c>
      <c r="AM29" s="5">
        <v>1</v>
      </c>
      <c r="AN29" s="2">
        <v>5</v>
      </c>
      <c r="AO29" s="2">
        <v>1</v>
      </c>
      <c r="AP29" s="2">
        <f t="shared" si="3"/>
        <v>3.9200000000000004</v>
      </c>
      <c r="AQ29" s="2">
        <v>1</v>
      </c>
      <c r="AR29" s="2">
        <v>22.31</v>
      </c>
      <c r="AS29">
        <v>2</v>
      </c>
      <c r="AT29" s="2">
        <v>89.2</v>
      </c>
      <c r="AU29" s="2">
        <v>45.4</v>
      </c>
      <c r="AV29" s="2"/>
      <c r="AW29" s="2">
        <v>166</v>
      </c>
      <c r="AX29">
        <v>2</v>
      </c>
      <c r="AY29" s="2">
        <v>5.2</v>
      </c>
      <c r="AZ29" s="2">
        <v>8.6</v>
      </c>
      <c r="BA29" s="2">
        <v>6.7</v>
      </c>
      <c r="BB29">
        <v>2</v>
      </c>
      <c r="BC29" s="2">
        <v>1</v>
      </c>
      <c r="BD29" s="2">
        <v>2</v>
      </c>
      <c r="BE29" s="2">
        <v>1</v>
      </c>
      <c r="BF29" s="2">
        <v>3</v>
      </c>
      <c r="BG29" s="2">
        <v>1</v>
      </c>
    </row>
    <row r="30" spans="1:59" x14ac:dyDescent="0.25">
      <c r="A30">
        <v>1</v>
      </c>
      <c r="B30">
        <v>1</v>
      </c>
      <c r="C30">
        <v>47</v>
      </c>
      <c r="D30">
        <v>1</v>
      </c>
      <c r="E30">
        <v>45</v>
      </c>
      <c r="F30">
        <v>2</v>
      </c>
      <c r="G30">
        <v>2</v>
      </c>
      <c r="H30">
        <v>47</v>
      </c>
      <c r="I30">
        <v>2</v>
      </c>
      <c r="J30">
        <v>1</v>
      </c>
      <c r="K30">
        <v>2</v>
      </c>
      <c r="L30" s="2">
        <v>1</v>
      </c>
      <c r="M30">
        <v>1</v>
      </c>
      <c r="N30">
        <v>2</v>
      </c>
      <c r="O30">
        <v>2</v>
      </c>
      <c r="P30" s="2">
        <v>120</v>
      </c>
      <c r="Q30" s="2">
        <v>80</v>
      </c>
      <c r="R30" s="2">
        <v>97</v>
      </c>
      <c r="S30">
        <v>168</v>
      </c>
      <c r="T30" s="2">
        <v>34.299999999999997</v>
      </c>
      <c r="U30">
        <v>1</v>
      </c>
      <c r="V30" s="2">
        <v>112</v>
      </c>
      <c r="W30">
        <v>1</v>
      </c>
      <c r="X30" s="2">
        <v>105</v>
      </c>
      <c r="Z30">
        <v>12</v>
      </c>
      <c r="AA30">
        <v>1</v>
      </c>
      <c r="AB30">
        <v>4.7300000000000004</v>
      </c>
      <c r="AC30">
        <v>1</v>
      </c>
      <c r="AD30">
        <v>0.99</v>
      </c>
      <c r="AE30">
        <v>1</v>
      </c>
      <c r="AF30" s="5">
        <v>8.84</v>
      </c>
      <c r="AG30" s="5">
        <v>1</v>
      </c>
      <c r="AH30" s="5">
        <f t="shared" si="0"/>
        <v>2.17</v>
      </c>
      <c r="AI30" s="5">
        <v>1</v>
      </c>
      <c r="AJ30" s="5">
        <f t="shared" si="6"/>
        <v>4.7777777777777786</v>
      </c>
      <c r="AK30" s="5">
        <v>1</v>
      </c>
      <c r="AL30" s="5">
        <f t="shared" si="4"/>
        <v>8.9292929292929291</v>
      </c>
      <c r="AM30" s="5">
        <v>1</v>
      </c>
      <c r="AN30" s="2">
        <v>12.12</v>
      </c>
      <c r="AO30" s="2">
        <v>1</v>
      </c>
      <c r="AP30" s="2">
        <f t="shared" si="3"/>
        <v>11.01</v>
      </c>
      <c r="AQ30" s="2">
        <v>1</v>
      </c>
      <c r="AR30" s="2">
        <v>90.64</v>
      </c>
      <c r="AS30" s="2">
        <v>1</v>
      </c>
      <c r="AT30">
        <v>76</v>
      </c>
      <c r="AU30" s="2">
        <v>108.7</v>
      </c>
      <c r="AV30" s="2"/>
      <c r="AW30" s="2">
        <v>264</v>
      </c>
      <c r="AX30">
        <v>2</v>
      </c>
      <c r="AY30" s="2">
        <v>7.3</v>
      </c>
      <c r="AZ30" s="2">
        <v>7.2</v>
      </c>
      <c r="BA30" s="2">
        <v>20.2</v>
      </c>
      <c r="BB30" s="2">
        <v>1</v>
      </c>
      <c r="BC30" s="2">
        <v>2</v>
      </c>
      <c r="BD30">
        <v>2</v>
      </c>
      <c r="BE30" s="2">
        <v>2</v>
      </c>
      <c r="BF30" s="2">
        <v>2</v>
      </c>
      <c r="BG30" s="2">
        <v>1</v>
      </c>
    </row>
    <row r="31" spans="1:59" x14ac:dyDescent="0.25">
      <c r="A31">
        <v>1</v>
      </c>
      <c r="B31">
        <v>2</v>
      </c>
      <c r="C31">
        <v>61</v>
      </c>
      <c r="D31">
        <v>1</v>
      </c>
      <c r="E31">
        <v>61</v>
      </c>
      <c r="F31">
        <v>1</v>
      </c>
      <c r="G31">
        <v>2</v>
      </c>
      <c r="H31">
        <v>61</v>
      </c>
      <c r="I31">
        <v>2</v>
      </c>
      <c r="J31">
        <v>2</v>
      </c>
      <c r="K31">
        <v>2</v>
      </c>
      <c r="L31">
        <v>1</v>
      </c>
      <c r="M31">
        <v>1</v>
      </c>
      <c r="N31">
        <v>2</v>
      </c>
      <c r="O31">
        <v>2</v>
      </c>
      <c r="P31">
        <v>120</v>
      </c>
      <c r="Q31">
        <v>80</v>
      </c>
      <c r="R31">
        <v>101.5</v>
      </c>
      <c r="S31">
        <v>168</v>
      </c>
      <c r="T31">
        <v>35.9</v>
      </c>
      <c r="U31">
        <v>1</v>
      </c>
      <c r="V31">
        <v>119</v>
      </c>
      <c r="W31">
        <v>1</v>
      </c>
      <c r="X31">
        <v>110</v>
      </c>
      <c r="Z31">
        <v>5.7</v>
      </c>
      <c r="AA31">
        <v>1</v>
      </c>
      <c r="AB31">
        <v>0.86</v>
      </c>
      <c r="AC31" s="2">
        <v>2</v>
      </c>
      <c r="AD31" s="2">
        <v>1.81</v>
      </c>
      <c r="AE31" s="2">
        <v>2</v>
      </c>
      <c r="AF31" s="5">
        <v>3.49</v>
      </c>
      <c r="AG31" s="5">
        <v>1</v>
      </c>
      <c r="AH31" s="5">
        <f t="shared" si="0"/>
        <v>0.39999999999999991</v>
      </c>
      <c r="AI31" s="5">
        <v>2</v>
      </c>
      <c r="AJ31" s="5">
        <f t="shared" si="6"/>
        <v>0.47513812154696128</v>
      </c>
      <c r="AK31" s="5">
        <v>2</v>
      </c>
      <c r="AL31" s="5">
        <f t="shared" si="4"/>
        <v>1.9281767955801106</v>
      </c>
      <c r="AM31" s="5">
        <v>2</v>
      </c>
      <c r="AN31" s="2">
        <v>3.14</v>
      </c>
      <c r="AO31" s="2">
        <v>2</v>
      </c>
      <c r="AP31" s="2">
        <f t="shared" si="3"/>
        <v>3.89</v>
      </c>
      <c r="AQ31" s="2">
        <v>1</v>
      </c>
      <c r="AR31" s="2">
        <v>2.69</v>
      </c>
      <c r="AS31">
        <v>2</v>
      </c>
      <c r="AT31" s="2">
        <v>89</v>
      </c>
      <c r="AU31" s="2">
        <v>108</v>
      </c>
      <c r="AV31" s="2"/>
      <c r="AW31">
        <v>471</v>
      </c>
      <c r="AX31" s="2">
        <v>1</v>
      </c>
      <c r="AY31">
        <v>5.2</v>
      </c>
      <c r="AZ31">
        <v>7.4</v>
      </c>
      <c r="BA31">
        <v>6</v>
      </c>
      <c r="BB31">
        <v>2</v>
      </c>
      <c r="BC31">
        <v>2</v>
      </c>
      <c r="BD31">
        <v>2</v>
      </c>
      <c r="BE31" s="2">
        <v>1</v>
      </c>
      <c r="BF31" s="2">
        <v>3</v>
      </c>
      <c r="BG31" s="2">
        <v>2</v>
      </c>
    </row>
    <row r="32" spans="1:59" x14ac:dyDescent="0.25">
      <c r="A32">
        <v>1</v>
      </c>
      <c r="B32">
        <v>1</v>
      </c>
      <c r="C32">
        <v>74</v>
      </c>
      <c r="D32">
        <v>1</v>
      </c>
      <c r="E32">
        <v>71</v>
      </c>
      <c r="F32">
        <v>3</v>
      </c>
      <c r="G32">
        <v>2</v>
      </c>
      <c r="H32">
        <v>72</v>
      </c>
      <c r="I32">
        <v>2</v>
      </c>
      <c r="J32" s="2">
        <v>2</v>
      </c>
      <c r="K32" s="2">
        <v>2</v>
      </c>
      <c r="L32">
        <v>2</v>
      </c>
      <c r="M32">
        <v>1</v>
      </c>
      <c r="N32">
        <v>2</v>
      </c>
      <c r="O32">
        <v>2</v>
      </c>
      <c r="P32">
        <v>120</v>
      </c>
      <c r="Q32">
        <v>80</v>
      </c>
      <c r="R32">
        <v>98</v>
      </c>
      <c r="S32">
        <v>170</v>
      </c>
      <c r="T32">
        <v>33.9</v>
      </c>
      <c r="U32">
        <v>1</v>
      </c>
      <c r="V32">
        <v>116</v>
      </c>
      <c r="W32">
        <v>1</v>
      </c>
      <c r="X32">
        <v>115</v>
      </c>
      <c r="Z32">
        <v>5.2</v>
      </c>
      <c r="AA32">
        <v>1</v>
      </c>
      <c r="AB32">
        <v>2.2999999999999998</v>
      </c>
      <c r="AC32">
        <v>1</v>
      </c>
      <c r="AD32" s="2">
        <v>1.91</v>
      </c>
      <c r="AE32" s="2">
        <v>2</v>
      </c>
      <c r="AF32" s="5">
        <v>2.23</v>
      </c>
      <c r="AG32" s="5">
        <v>2</v>
      </c>
      <c r="AH32" s="5">
        <f t="shared" si="0"/>
        <v>1.06</v>
      </c>
      <c r="AI32" s="5">
        <v>1</v>
      </c>
      <c r="AJ32" s="5">
        <f t="shared" si="6"/>
        <v>1.2041884816753927</v>
      </c>
      <c r="AK32" s="5">
        <v>2</v>
      </c>
      <c r="AL32" s="5">
        <f t="shared" si="4"/>
        <v>1.1675392670157068</v>
      </c>
      <c r="AM32" s="5">
        <v>2</v>
      </c>
      <c r="AN32" s="2">
        <v>2.72</v>
      </c>
      <c r="AO32" s="2">
        <v>2</v>
      </c>
      <c r="AP32" s="2">
        <f t="shared" si="3"/>
        <v>3.29</v>
      </c>
      <c r="AQ32" s="2">
        <v>2</v>
      </c>
      <c r="AR32" s="2">
        <v>30.91</v>
      </c>
      <c r="AS32" s="2">
        <v>1</v>
      </c>
      <c r="AT32">
        <v>71</v>
      </c>
      <c r="AU32">
        <v>113.5</v>
      </c>
      <c r="AW32">
        <v>146</v>
      </c>
      <c r="AX32">
        <v>2</v>
      </c>
      <c r="AY32">
        <v>9</v>
      </c>
      <c r="AZ32">
        <v>8.1</v>
      </c>
      <c r="BA32" s="2">
        <v>10.4</v>
      </c>
      <c r="BB32" s="2">
        <v>1</v>
      </c>
      <c r="BC32">
        <v>2</v>
      </c>
      <c r="BD32">
        <v>2</v>
      </c>
      <c r="BE32" s="2">
        <v>1</v>
      </c>
      <c r="BF32" s="2">
        <v>1</v>
      </c>
      <c r="BG32" s="2">
        <v>1</v>
      </c>
    </row>
    <row r="33" spans="1:59" x14ac:dyDescent="0.25">
      <c r="A33">
        <v>1</v>
      </c>
      <c r="B33">
        <v>1</v>
      </c>
      <c r="C33">
        <v>69</v>
      </c>
      <c r="D33">
        <v>2</v>
      </c>
      <c r="E33">
        <v>59</v>
      </c>
      <c r="F33">
        <v>10</v>
      </c>
      <c r="G33">
        <v>1</v>
      </c>
      <c r="H33" s="2">
        <v>69</v>
      </c>
      <c r="I33">
        <v>2</v>
      </c>
      <c r="J33" s="2">
        <v>1</v>
      </c>
      <c r="K33">
        <v>2</v>
      </c>
      <c r="L33">
        <v>1</v>
      </c>
      <c r="M33">
        <v>1</v>
      </c>
      <c r="N33">
        <v>2</v>
      </c>
      <c r="O33">
        <v>2</v>
      </c>
      <c r="P33">
        <v>130</v>
      </c>
      <c r="Q33">
        <v>80</v>
      </c>
      <c r="R33">
        <v>59</v>
      </c>
      <c r="S33">
        <v>150</v>
      </c>
      <c r="T33">
        <v>26.2</v>
      </c>
      <c r="U33">
        <v>2</v>
      </c>
      <c r="V33">
        <v>95</v>
      </c>
      <c r="W33">
        <v>1</v>
      </c>
      <c r="X33">
        <v>100</v>
      </c>
      <c r="Z33">
        <v>6.1</v>
      </c>
      <c r="AA33">
        <v>1</v>
      </c>
      <c r="AB33">
        <v>0.8</v>
      </c>
      <c r="AC33" s="2">
        <v>2</v>
      </c>
      <c r="AD33" s="2">
        <v>1.01</v>
      </c>
      <c r="AE33">
        <v>1</v>
      </c>
      <c r="AF33" s="5">
        <v>4.68</v>
      </c>
      <c r="AG33" s="5">
        <v>1</v>
      </c>
      <c r="AH33" s="5">
        <f t="shared" si="0"/>
        <v>0.41000000000000014</v>
      </c>
      <c r="AI33" s="5">
        <v>2</v>
      </c>
      <c r="AJ33" s="5">
        <f t="shared" si="6"/>
        <v>0.79207920792079212</v>
      </c>
      <c r="AK33" s="5">
        <v>2</v>
      </c>
      <c r="AL33" s="5">
        <f t="shared" si="4"/>
        <v>4.6336633663366333</v>
      </c>
      <c r="AM33" s="5">
        <v>1</v>
      </c>
      <c r="AN33" s="2">
        <v>6.03</v>
      </c>
      <c r="AO33" s="2">
        <v>1</v>
      </c>
      <c r="AP33" s="2">
        <f t="shared" si="3"/>
        <v>5.09</v>
      </c>
      <c r="AQ33" s="2">
        <v>1</v>
      </c>
      <c r="AR33" s="2">
        <v>31.86</v>
      </c>
      <c r="AS33" s="2">
        <v>1</v>
      </c>
      <c r="AT33">
        <v>73.400000000000006</v>
      </c>
      <c r="AU33">
        <v>60.4</v>
      </c>
      <c r="AW33">
        <v>275</v>
      </c>
      <c r="AX33">
        <v>2</v>
      </c>
      <c r="AY33">
        <v>12.8</v>
      </c>
      <c r="AZ33">
        <v>13.1</v>
      </c>
      <c r="BA33" s="2">
        <v>14.2</v>
      </c>
      <c r="BB33" s="2">
        <v>1</v>
      </c>
      <c r="BC33" s="2">
        <v>1</v>
      </c>
      <c r="BD33">
        <v>2</v>
      </c>
      <c r="BE33" s="2">
        <v>1</v>
      </c>
      <c r="BF33" s="2">
        <v>3</v>
      </c>
      <c r="BG33" s="2">
        <v>1</v>
      </c>
    </row>
    <row r="34" spans="1:59" x14ac:dyDescent="0.25">
      <c r="A34">
        <v>1</v>
      </c>
      <c r="B34">
        <v>1</v>
      </c>
      <c r="C34">
        <v>52</v>
      </c>
      <c r="D34">
        <v>2</v>
      </c>
      <c r="E34">
        <v>39</v>
      </c>
      <c r="F34">
        <v>13</v>
      </c>
      <c r="G34">
        <v>1</v>
      </c>
      <c r="H34">
        <v>45</v>
      </c>
      <c r="I34">
        <v>2</v>
      </c>
      <c r="J34">
        <v>2</v>
      </c>
      <c r="K34">
        <v>2</v>
      </c>
      <c r="L34">
        <v>1</v>
      </c>
      <c r="M34">
        <v>1</v>
      </c>
      <c r="N34">
        <v>2</v>
      </c>
      <c r="O34">
        <v>1</v>
      </c>
      <c r="P34">
        <v>110</v>
      </c>
      <c r="Q34">
        <v>70</v>
      </c>
      <c r="R34">
        <v>85</v>
      </c>
      <c r="S34">
        <v>153</v>
      </c>
      <c r="T34">
        <v>36.6</v>
      </c>
      <c r="U34">
        <v>1</v>
      </c>
      <c r="V34">
        <v>108</v>
      </c>
      <c r="W34">
        <v>1</v>
      </c>
      <c r="X34">
        <v>118</v>
      </c>
      <c r="Z34">
        <v>7</v>
      </c>
      <c r="AA34">
        <v>1</v>
      </c>
      <c r="AB34">
        <v>3.02</v>
      </c>
      <c r="AC34">
        <v>1</v>
      </c>
      <c r="AD34" s="2">
        <v>1.52</v>
      </c>
      <c r="AE34" s="2">
        <v>2</v>
      </c>
      <c r="AF34" s="5">
        <v>4.09</v>
      </c>
      <c r="AG34" s="5">
        <v>1</v>
      </c>
      <c r="AH34" s="5">
        <f t="shared" ref="AH34:AH61" si="7">Z34-AD34-AF34</f>
        <v>1.3900000000000006</v>
      </c>
      <c r="AI34" s="5">
        <v>1</v>
      </c>
      <c r="AJ34" s="5">
        <f t="shared" si="6"/>
        <v>1.986842105263158</v>
      </c>
      <c r="AK34" s="5">
        <v>2</v>
      </c>
      <c r="AL34" s="5">
        <f t="shared" si="4"/>
        <v>2.6907894736842106</v>
      </c>
      <c r="AM34" s="5">
        <v>2</v>
      </c>
      <c r="AN34" s="2">
        <v>4.5999999999999996</v>
      </c>
      <c r="AO34" s="2">
        <v>1</v>
      </c>
      <c r="AP34" s="2">
        <f t="shared" ref="AP34:AP65" si="8">Z34-AD34</f>
        <v>5.48</v>
      </c>
      <c r="AQ34" s="2">
        <v>1</v>
      </c>
      <c r="AR34" s="2">
        <v>18.09</v>
      </c>
      <c r="AS34">
        <v>2</v>
      </c>
      <c r="AT34">
        <v>80</v>
      </c>
      <c r="AU34">
        <v>91.84</v>
      </c>
      <c r="AW34">
        <v>198</v>
      </c>
      <c r="AX34">
        <v>2</v>
      </c>
      <c r="AY34">
        <v>15.9</v>
      </c>
      <c r="AZ34">
        <v>15.3</v>
      </c>
      <c r="BA34" s="2">
        <v>20.3</v>
      </c>
      <c r="BB34" s="2">
        <v>1</v>
      </c>
      <c r="BC34">
        <v>2</v>
      </c>
      <c r="BD34">
        <v>2</v>
      </c>
      <c r="BE34" s="2">
        <v>1</v>
      </c>
      <c r="BF34" s="2">
        <v>1</v>
      </c>
      <c r="BG34" s="2">
        <v>1</v>
      </c>
    </row>
    <row r="35" spans="1:59" x14ac:dyDescent="0.25">
      <c r="A35">
        <v>1</v>
      </c>
      <c r="B35">
        <v>2</v>
      </c>
      <c r="C35">
        <v>54</v>
      </c>
      <c r="D35">
        <v>2</v>
      </c>
      <c r="E35">
        <v>21</v>
      </c>
      <c r="F35">
        <v>33</v>
      </c>
      <c r="G35">
        <v>1</v>
      </c>
      <c r="H35">
        <v>25</v>
      </c>
      <c r="I35">
        <v>2</v>
      </c>
      <c r="J35">
        <v>1</v>
      </c>
      <c r="K35">
        <v>1</v>
      </c>
      <c r="L35">
        <v>1</v>
      </c>
      <c r="M35">
        <v>1</v>
      </c>
      <c r="N35">
        <v>2</v>
      </c>
      <c r="O35">
        <v>2</v>
      </c>
      <c r="P35">
        <v>120</v>
      </c>
      <c r="Q35">
        <v>70</v>
      </c>
      <c r="R35">
        <v>73.5</v>
      </c>
      <c r="S35">
        <v>160</v>
      </c>
      <c r="T35">
        <v>28.7</v>
      </c>
      <c r="U35">
        <v>2</v>
      </c>
      <c r="V35">
        <v>99</v>
      </c>
      <c r="W35">
        <v>1</v>
      </c>
      <c r="X35">
        <v>99</v>
      </c>
      <c r="Z35">
        <v>4.83</v>
      </c>
      <c r="AA35">
        <v>2</v>
      </c>
      <c r="AB35">
        <v>1.62</v>
      </c>
      <c r="AC35" s="2">
        <v>2</v>
      </c>
      <c r="AD35" s="2">
        <v>1.57</v>
      </c>
      <c r="AE35" s="2">
        <v>2</v>
      </c>
      <c r="AF35" s="5">
        <v>2.5099999999999998</v>
      </c>
      <c r="AG35" s="5">
        <v>2</v>
      </c>
      <c r="AH35" s="5">
        <f t="shared" si="7"/>
        <v>0.75</v>
      </c>
      <c r="AI35" s="5">
        <v>2</v>
      </c>
      <c r="AJ35" s="5">
        <f t="shared" si="6"/>
        <v>1.0318471337579618</v>
      </c>
      <c r="AK35" s="5">
        <v>2</v>
      </c>
      <c r="AL35" s="5">
        <f t="shared" si="4"/>
        <v>1.5987261146496814</v>
      </c>
      <c r="AM35" s="5">
        <v>2</v>
      </c>
      <c r="AN35" s="2">
        <v>3.07</v>
      </c>
      <c r="AO35" s="2">
        <v>2</v>
      </c>
      <c r="AP35" s="2">
        <f t="shared" si="8"/>
        <v>3.26</v>
      </c>
      <c r="AQ35" s="2">
        <v>2</v>
      </c>
      <c r="AR35" s="2">
        <v>4.05</v>
      </c>
      <c r="AS35">
        <v>2</v>
      </c>
      <c r="AT35">
        <v>54.1</v>
      </c>
      <c r="AU35">
        <v>119.02</v>
      </c>
      <c r="AW35" s="2">
        <v>220</v>
      </c>
      <c r="AX35">
        <v>2</v>
      </c>
      <c r="AY35">
        <v>14.2</v>
      </c>
      <c r="AZ35">
        <v>16.899999999999999</v>
      </c>
      <c r="BA35">
        <v>21.2</v>
      </c>
      <c r="BB35" s="2">
        <v>1</v>
      </c>
      <c r="BC35">
        <v>2</v>
      </c>
      <c r="BD35">
        <v>2</v>
      </c>
      <c r="BE35" s="2">
        <v>1</v>
      </c>
      <c r="BF35" s="2">
        <v>3</v>
      </c>
      <c r="BG35" s="2">
        <v>2</v>
      </c>
    </row>
    <row r="36" spans="1:59" x14ac:dyDescent="0.25">
      <c r="A36">
        <v>1</v>
      </c>
      <c r="B36">
        <v>1</v>
      </c>
      <c r="C36">
        <v>65</v>
      </c>
      <c r="D36">
        <v>1</v>
      </c>
      <c r="E36">
        <v>50</v>
      </c>
      <c r="F36">
        <v>15</v>
      </c>
      <c r="G36">
        <v>1</v>
      </c>
      <c r="H36">
        <v>62</v>
      </c>
      <c r="I36">
        <v>2</v>
      </c>
      <c r="J36" s="2">
        <v>2</v>
      </c>
      <c r="K36">
        <v>2</v>
      </c>
      <c r="L36">
        <v>2</v>
      </c>
      <c r="M36">
        <v>1</v>
      </c>
      <c r="N36">
        <v>2</v>
      </c>
      <c r="O36">
        <v>2</v>
      </c>
      <c r="P36">
        <v>100</v>
      </c>
      <c r="Q36">
        <v>70</v>
      </c>
      <c r="R36">
        <v>62</v>
      </c>
      <c r="S36">
        <v>165</v>
      </c>
      <c r="T36">
        <v>22.7</v>
      </c>
      <c r="U36">
        <v>2</v>
      </c>
      <c r="V36">
        <v>90</v>
      </c>
      <c r="W36">
        <v>2</v>
      </c>
      <c r="X36">
        <v>93</v>
      </c>
      <c r="Z36">
        <v>3.56</v>
      </c>
      <c r="AA36">
        <v>2</v>
      </c>
      <c r="AB36">
        <v>1.49</v>
      </c>
      <c r="AC36" s="2">
        <v>2</v>
      </c>
      <c r="AD36" s="2">
        <v>1.01</v>
      </c>
      <c r="AE36" s="2">
        <v>2</v>
      </c>
      <c r="AF36" s="5">
        <v>1.86</v>
      </c>
      <c r="AG36" s="5">
        <v>2</v>
      </c>
      <c r="AH36" s="5">
        <f t="shared" si="7"/>
        <v>0.68999999999999972</v>
      </c>
      <c r="AI36" s="5">
        <v>2</v>
      </c>
      <c r="AJ36" s="5">
        <f t="shared" si="6"/>
        <v>1.4752475247524752</v>
      </c>
      <c r="AK36" s="5">
        <v>2</v>
      </c>
      <c r="AL36" s="5">
        <f t="shared" si="4"/>
        <v>1.8415841584158417</v>
      </c>
      <c r="AM36" s="5">
        <v>2</v>
      </c>
      <c r="AN36" s="2">
        <v>3.52</v>
      </c>
      <c r="AO36" s="2">
        <v>2</v>
      </c>
      <c r="AP36" s="2">
        <f t="shared" si="8"/>
        <v>2.5499999999999998</v>
      </c>
      <c r="AQ36" s="2">
        <v>2</v>
      </c>
      <c r="AR36" s="2">
        <v>26.75</v>
      </c>
      <c r="AS36">
        <v>2</v>
      </c>
      <c r="AT36">
        <v>51.8</v>
      </c>
      <c r="AU36">
        <v>117.6</v>
      </c>
      <c r="AW36">
        <v>246</v>
      </c>
      <c r="AX36">
        <v>2</v>
      </c>
      <c r="AY36">
        <v>11.6</v>
      </c>
      <c r="AZ36">
        <v>13.6</v>
      </c>
      <c r="BA36" s="2">
        <v>22</v>
      </c>
      <c r="BB36" s="2">
        <v>1</v>
      </c>
      <c r="BC36">
        <v>1</v>
      </c>
      <c r="BD36">
        <v>2</v>
      </c>
      <c r="BE36" s="2">
        <v>1</v>
      </c>
      <c r="BF36" s="2">
        <v>3</v>
      </c>
      <c r="BG36" s="2">
        <v>1</v>
      </c>
    </row>
    <row r="37" spans="1:59" x14ac:dyDescent="0.25">
      <c r="A37">
        <v>1</v>
      </c>
      <c r="B37">
        <v>2</v>
      </c>
      <c r="C37">
        <v>66</v>
      </c>
      <c r="D37">
        <v>1</v>
      </c>
      <c r="E37">
        <v>25</v>
      </c>
      <c r="F37">
        <v>41</v>
      </c>
      <c r="G37">
        <v>1</v>
      </c>
      <c r="H37">
        <v>62</v>
      </c>
      <c r="I37">
        <v>2</v>
      </c>
      <c r="J37">
        <v>2</v>
      </c>
      <c r="K37">
        <v>2</v>
      </c>
      <c r="L37">
        <v>1</v>
      </c>
      <c r="M37">
        <v>1</v>
      </c>
      <c r="N37">
        <v>2</v>
      </c>
      <c r="O37">
        <v>1</v>
      </c>
      <c r="P37">
        <v>110</v>
      </c>
      <c r="Q37">
        <v>70</v>
      </c>
      <c r="R37">
        <v>91</v>
      </c>
      <c r="S37">
        <v>176</v>
      </c>
      <c r="T37">
        <v>29.38</v>
      </c>
      <c r="U37">
        <v>2</v>
      </c>
      <c r="V37">
        <v>103</v>
      </c>
      <c r="W37">
        <v>1</v>
      </c>
      <c r="X37">
        <v>102</v>
      </c>
      <c r="Z37">
        <v>5.09</v>
      </c>
      <c r="AA37">
        <v>2</v>
      </c>
      <c r="AB37">
        <v>2.2599999999999998</v>
      </c>
      <c r="AC37">
        <v>1</v>
      </c>
      <c r="AD37">
        <v>1.17</v>
      </c>
      <c r="AE37" s="2">
        <v>2</v>
      </c>
      <c r="AF37" s="5">
        <v>2.88</v>
      </c>
      <c r="AG37" s="5">
        <v>1</v>
      </c>
      <c r="AH37" s="5">
        <f t="shared" si="7"/>
        <v>1.04</v>
      </c>
      <c r="AI37" s="5">
        <v>1</v>
      </c>
      <c r="AJ37" s="5">
        <f t="shared" si="6"/>
        <v>1.9316239316239316</v>
      </c>
      <c r="AK37" s="5">
        <v>2</v>
      </c>
      <c r="AL37" s="5">
        <f t="shared" si="4"/>
        <v>2.4615384615384617</v>
      </c>
      <c r="AM37" s="5">
        <v>2</v>
      </c>
      <c r="AN37" s="2">
        <v>4.3499999999999996</v>
      </c>
      <c r="AO37" s="2">
        <v>2</v>
      </c>
      <c r="AP37" s="2">
        <f t="shared" si="8"/>
        <v>3.92</v>
      </c>
      <c r="AQ37" s="2">
        <v>1</v>
      </c>
      <c r="AR37">
        <v>150</v>
      </c>
      <c r="AS37" s="2">
        <v>1</v>
      </c>
      <c r="AT37">
        <v>120</v>
      </c>
      <c r="AU37">
        <v>59.5</v>
      </c>
      <c r="AW37">
        <v>403</v>
      </c>
      <c r="AX37" s="2">
        <v>1</v>
      </c>
      <c r="AY37">
        <v>12.6</v>
      </c>
      <c r="AZ37">
        <v>13.7</v>
      </c>
      <c r="BA37">
        <v>12.6</v>
      </c>
      <c r="BB37" s="2">
        <v>1</v>
      </c>
      <c r="BC37">
        <v>1</v>
      </c>
      <c r="BD37">
        <v>1</v>
      </c>
      <c r="BE37" s="2">
        <v>1</v>
      </c>
      <c r="BF37" s="2">
        <v>1</v>
      </c>
      <c r="BG37" s="2">
        <v>1</v>
      </c>
    </row>
    <row r="38" spans="1:59" x14ac:dyDescent="0.25">
      <c r="A38">
        <v>1</v>
      </c>
      <c r="B38">
        <v>2</v>
      </c>
      <c r="C38">
        <v>66</v>
      </c>
      <c r="D38">
        <v>1</v>
      </c>
      <c r="E38">
        <v>60</v>
      </c>
      <c r="F38">
        <v>6</v>
      </c>
      <c r="G38">
        <v>2</v>
      </c>
      <c r="H38">
        <v>60</v>
      </c>
      <c r="I38">
        <v>2</v>
      </c>
      <c r="J38">
        <v>2</v>
      </c>
      <c r="K38">
        <v>1</v>
      </c>
      <c r="L38">
        <v>2</v>
      </c>
      <c r="M38">
        <v>2</v>
      </c>
      <c r="N38">
        <v>2</v>
      </c>
      <c r="O38">
        <v>2</v>
      </c>
      <c r="P38">
        <v>130</v>
      </c>
      <c r="Q38">
        <v>80</v>
      </c>
      <c r="R38">
        <v>53.5</v>
      </c>
      <c r="S38">
        <v>156</v>
      </c>
      <c r="T38">
        <v>21.6</v>
      </c>
      <c r="U38">
        <v>2</v>
      </c>
      <c r="V38">
        <v>77</v>
      </c>
      <c r="W38">
        <v>2</v>
      </c>
      <c r="X38">
        <v>89</v>
      </c>
      <c r="Z38">
        <v>4.54</v>
      </c>
      <c r="AA38">
        <v>2</v>
      </c>
      <c r="AB38">
        <v>0.98</v>
      </c>
      <c r="AC38" s="2">
        <v>2</v>
      </c>
      <c r="AD38" s="2">
        <v>0.83</v>
      </c>
      <c r="AE38">
        <v>1</v>
      </c>
      <c r="AF38" s="5">
        <v>3.26</v>
      </c>
      <c r="AG38" s="5">
        <v>1</v>
      </c>
      <c r="AH38" s="5">
        <f t="shared" si="7"/>
        <v>0.45000000000000018</v>
      </c>
      <c r="AI38" s="5">
        <v>2</v>
      </c>
      <c r="AJ38" s="5">
        <f t="shared" si="6"/>
        <v>1.1807228915662651</v>
      </c>
      <c r="AK38" s="5">
        <v>2</v>
      </c>
      <c r="AL38" s="5">
        <f t="shared" si="4"/>
        <v>3.927710843373494</v>
      </c>
      <c r="AM38" s="5">
        <v>1</v>
      </c>
      <c r="AN38" s="2">
        <v>5.46</v>
      </c>
      <c r="AO38" s="2">
        <v>1</v>
      </c>
      <c r="AP38" s="2">
        <f t="shared" si="8"/>
        <v>3.71</v>
      </c>
      <c r="AQ38" s="2">
        <v>1</v>
      </c>
      <c r="AR38" s="2">
        <v>44.17</v>
      </c>
      <c r="AS38" s="2">
        <v>1</v>
      </c>
      <c r="AT38">
        <v>64.900000000000006</v>
      </c>
      <c r="AU38">
        <v>87.13</v>
      </c>
      <c r="AW38">
        <v>249</v>
      </c>
      <c r="AX38">
        <v>2</v>
      </c>
      <c r="AY38">
        <v>7.3</v>
      </c>
      <c r="AZ38">
        <v>10.9</v>
      </c>
      <c r="BA38" s="2">
        <v>11.1</v>
      </c>
      <c r="BB38" s="2">
        <v>1</v>
      </c>
      <c r="BC38">
        <v>2</v>
      </c>
      <c r="BD38">
        <v>2</v>
      </c>
      <c r="BE38" s="2">
        <v>1</v>
      </c>
      <c r="BF38" s="2">
        <v>3</v>
      </c>
      <c r="BG38" s="2">
        <v>2</v>
      </c>
    </row>
    <row r="39" spans="1:59" ht="14.25" customHeight="1" x14ac:dyDescent="0.25">
      <c r="A39" s="2">
        <v>1</v>
      </c>
      <c r="B39" s="2">
        <v>2</v>
      </c>
      <c r="C39" s="2">
        <v>57</v>
      </c>
      <c r="D39" s="2">
        <v>1</v>
      </c>
      <c r="E39" s="2">
        <v>26</v>
      </c>
      <c r="F39" s="2">
        <v>31</v>
      </c>
      <c r="G39">
        <v>1</v>
      </c>
      <c r="H39" s="2">
        <v>35</v>
      </c>
      <c r="I39" s="2">
        <v>2</v>
      </c>
      <c r="J39" s="2">
        <v>2</v>
      </c>
      <c r="K39" s="2">
        <v>2</v>
      </c>
      <c r="L39" s="2">
        <v>2</v>
      </c>
      <c r="M39" s="2">
        <v>1</v>
      </c>
      <c r="N39" s="2">
        <v>2</v>
      </c>
      <c r="O39" s="2">
        <v>2</v>
      </c>
      <c r="P39" s="2">
        <v>150</v>
      </c>
      <c r="Q39" s="2">
        <v>80</v>
      </c>
      <c r="R39" s="2">
        <v>73.5</v>
      </c>
      <c r="S39" s="2">
        <v>170</v>
      </c>
      <c r="T39" s="2">
        <v>25.4</v>
      </c>
      <c r="U39">
        <v>2</v>
      </c>
      <c r="V39" s="2">
        <v>97</v>
      </c>
      <c r="W39">
        <v>2</v>
      </c>
      <c r="X39" s="2">
        <v>95</v>
      </c>
      <c r="Z39" s="2">
        <v>4.0999999999999996</v>
      </c>
      <c r="AA39">
        <v>2</v>
      </c>
      <c r="AB39" s="2">
        <v>1.23</v>
      </c>
      <c r="AC39" s="2">
        <v>2</v>
      </c>
      <c r="AD39" s="2">
        <v>1.62</v>
      </c>
      <c r="AE39" s="2">
        <v>2</v>
      </c>
      <c r="AF39" s="5">
        <v>1.91</v>
      </c>
      <c r="AG39" s="5">
        <v>2</v>
      </c>
      <c r="AH39" s="5">
        <f t="shared" si="7"/>
        <v>0.56999999999999962</v>
      </c>
      <c r="AI39" s="5">
        <v>2</v>
      </c>
      <c r="AJ39" s="5">
        <f t="shared" si="6"/>
        <v>0.75925925925925919</v>
      </c>
      <c r="AK39" s="5">
        <v>2</v>
      </c>
      <c r="AL39" s="5">
        <f t="shared" si="4"/>
        <v>1.1790123456790123</v>
      </c>
      <c r="AM39" s="5">
        <v>2</v>
      </c>
      <c r="AN39" s="2">
        <v>2.5299999999999998</v>
      </c>
      <c r="AO39" s="2">
        <v>2</v>
      </c>
      <c r="AP39" s="2">
        <f t="shared" si="8"/>
        <v>2.4799999999999995</v>
      </c>
      <c r="AQ39" s="2">
        <v>2</v>
      </c>
      <c r="AR39" s="2">
        <v>40</v>
      </c>
      <c r="AS39" s="2">
        <v>1</v>
      </c>
      <c r="AT39" s="2">
        <v>115</v>
      </c>
      <c r="AU39" s="2">
        <v>63</v>
      </c>
      <c r="AV39" s="2"/>
      <c r="AW39" s="2">
        <v>329</v>
      </c>
      <c r="AX39" s="2">
        <v>1</v>
      </c>
      <c r="AY39" s="2">
        <v>6.4</v>
      </c>
      <c r="AZ39" s="2">
        <v>8.3000000000000007</v>
      </c>
      <c r="BA39" s="2">
        <v>6.4</v>
      </c>
      <c r="BB39">
        <v>2</v>
      </c>
      <c r="BC39" s="2">
        <v>1</v>
      </c>
      <c r="BD39" s="2">
        <v>2</v>
      </c>
      <c r="BE39" s="2">
        <v>1</v>
      </c>
      <c r="BF39" s="2">
        <v>2</v>
      </c>
      <c r="BG39" s="2">
        <v>2</v>
      </c>
    </row>
    <row r="40" spans="1:59" x14ac:dyDescent="0.25">
      <c r="A40">
        <v>1</v>
      </c>
      <c r="B40">
        <v>2</v>
      </c>
      <c r="C40">
        <v>58</v>
      </c>
      <c r="D40">
        <v>1</v>
      </c>
      <c r="E40">
        <v>53</v>
      </c>
      <c r="F40" s="2">
        <v>5</v>
      </c>
      <c r="G40">
        <v>2</v>
      </c>
      <c r="H40">
        <v>57</v>
      </c>
      <c r="I40">
        <v>2</v>
      </c>
      <c r="J40">
        <v>2</v>
      </c>
      <c r="K40">
        <v>2</v>
      </c>
      <c r="L40">
        <v>1</v>
      </c>
      <c r="M40">
        <v>1</v>
      </c>
      <c r="N40" s="2">
        <v>2</v>
      </c>
      <c r="O40">
        <v>2</v>
      </c>
      <c r="P40">
        <v>140</v>
      </c>
      <c r="Q40">
        <v>100</v>
      </c>
      <c r="R40">
        <v>97</v>
      </c>
      <c r="S40">
        <v>180</v>
      </c>
      <c r="T40">
        <v>29.9</v>
      </c>
      <c r="U40">
        <v>2</v>
      </c>
      <c r="V40">
        <v>108</v>
      </c>
      <c r="W40">
        <v>1</v>
      </c>
      <c r="X40" s="2">
        <v>107</v>
      </c>
      <c r="Z40">
        <v>4.9000000000000004</v>
      </c>
      <c r="AA40">
        <v>2</v>
      </c>
      <c r="AB40">
        <v>2.76</v>
      </c>
      <c r="AC40">
        <v>1</v>
      </c>
      <c r="AD40">
        <v>1.89</v>
      </c>
      <c r="AE40" s="2">
        <v>2</v>
      </c>
      <c r="AF40" s="5">
        <v>1.74</v>
      </c>
      <c r="AG40" s="5">
        <v>2</v>
      </c>
      <c r="AH40" s="5">
        <f t="shared" si="7"/>
        <v>1.2700000000000007</v>
      </c>
      <c r="AI40" s="5">
        <v>1</v>
      </c>
      <c r="AJ40" s="5">
        <f t="shared" si="6"/>
        <v>1.4603174603174602</v>
      </c>
      <c r="AK40" s="5">
        <v>2</v>
      </c>
      <c r="AL40" s="5">
        <f t="shared" ref="AL40:AL71" si="9">AF40/AD40</f>
        <v>0.92063492063492069</v>
      </c>
      <c r="AM40" s="5">
        <v>2</v>
      </c>
      <c r="AN40" s="2">
        <v>2.59</v>
      </c>
      <c r="AO40" s="2">
        <v>2</v>
      </c>
      <c r="AP40" s="2">
        <f t="shared" si="8"/>
        <v>3.0100000000000007</v>
      </c>
      <c r="AQ40" s="2">
        <v>2</v>
      </c>
      <c r="AR40" s="2">
        <v>1.85</v>
      </c>
      <c r="AS40">
        <v>2</v>
      </c>
      <c r="AT40">
        <v>94</v>
      </c>
      <c r="AU40">
        <v>108</v>
      </c>
      <c r="AW40">
        <v>245</v>
      </c>
      <c r="AX40">
        <v>2</v>
      </c>
      <c r="AY40">
        <v>15.5</v>
      </c>
      <c r="AZ40">
        <v>17.7</v>
      </c>
      <c r="BA40">
        <v>19.899999999999999</v>
      </c>
      <c r="BB40" s="2">
        <v>1</v>
      </c>
      <c r="BC40">
        <v>2</v>
      </c>
      <c r="BD40">
        <v>2</v>
      </c>
      <c r="BE40" s="2">
        <v>1</v>
      </c>
      <c r="BF40" s="2">
        <v>3</v>
      </c>
      <c r="BG40" s="2">
        <v>2</v>
      </c>
    </row>
    <row r="41" spans="1:59" x14ac:dyDescent="0.25">
      <c r="A41">
        <v>1</v>
      </c>
      <c r="B41">
        <v>2</v>
      </c>
      <c r="C41">
        <v>62</v>
      </c>
      <c r="D41">
        <v>1</v>
      </c>
      <c r="E41">
        <v>54</v>
      </c>
      <c r="F41" s="2">
        <v>8</v>
      </c>
      <c r="G41">
        <v>2</v>
      </c>
      <c r="H41">
        <v>61</v>
      </c>
      <c r="I41">
        <v>2</v>
      </c>
      <c r="J41">
        <v>2</v>
      </c>
      <c r="K41">
        <v>1</v>
      </c>
      <c r="L41">
        <v>1</v>
      </c>
      <c r="M41">
        <v>1</v>
      </c>
      <c r="N41">
        <v>2</v>
      </c>
      <c r="O41">
        <v>1</v>
      </c>
      <c r="P41">
        <v>160</v>
      </c>
      <c r="Q41">
        <v>90</v>
      </c>
      <c r="R41">
        <v>100</v>
      </c>
      <c r="S41">
        <v>170</v>
      </c>
      <c r="T41">
        <v>34.6</v>
      </c>
      <c r="U41">
        <v>1</v>
      </c>
      <c r="V41">
        <v>118</v>
      </c>
      <c r="W41">
        <v>1</v>
      </c>
      <c r="X41">
        <v>111</v>
      </c>
      <c r="Z41" s="2">
        <v>3.35</v>
      </c>
      <c r="AA41">
        <v>2</v>
      </c>
      <c r="AB41" s="2">
        <v>1.21</v>
      </c>
      <c r="AC41" s="2">
        <v>2</v>
      </c>
      <c r="AD41" s="2">
        <v>0.95</v>
      </c>
      <c r="AE41">
        <v>1</v>
      </c>
      <c r="AF41" s="5">
        <v>1.84</v>
      </c>
      <c r="AG41" s="5">
        <v>2</v>
      </c>
      <c r="AH41" s="5">
        <f t="shared" si="7"/>
        <v>0.56000000000000028</v>
      </c>
      <c r="AI41" s="5">
        <v>2</v>
      </c>
      <c r="AJ41" s="5">
        <f t="shared" si="6"/>
        <v>1.2736842105263158</v>
      </c>
      <c r="AK41" s="5">
        <v>2</v>
      </c>
      <c r="AL41" s="5">
        <f t="shared" si="9"/>
        <v>1.9368421052631581</v>
      </c>
      <c r="AM41" s="5">
        <v>2</v>
      </c>
      <c r="AN41" s="2">
        <v>3.52</v>
      </c>
      <c r="AO41" s="2">
        <v>2</v>
      </c>
      <c r="AP41" s="2">
        <f t="shared" si="8"/>
        <v>2.4000000000000004</v>
      </c>
      <c r="AQ41" s="2">
        <v>2</v>
      </c>
      <c r="AR41" s="2">
        <v>58.21</v>
      </c>
      <c r="AS41" s="2">
        <v>1</v>
      </c>
      <c r="AT41">
        <v>77.3</v>
      </c>
      <c r="AU41">
        <v>119</v>
      </c>
      <c r="AW41">
        <v>132</v>
      </c>
      <c r="AX41">
        <v>2</v>
      </c>
      <c r="AY41" s="2">
        <v>7.1</v>
      </c>
      <c r="AZ41" s="2">
        <v>8.1999999999999993</v>
      </c>
      <c r="BA41" s="2">
        <v>12.9</v>
      </c>
      <c r="BB41" s="2">
        <v>1</v>
      </c>
      <c r="BC41">
        <v>2</v>
      </c>
      <c r="BD41">
        <v>2</v>
      </c>
      <c r="BE41" s="2">
        <v>1</v>
      </c>
      <c r="BF41" s="2">
        <v>3</v>
      </c>
      <c r="BG41" s="2">
        <v>1</v>
      </c>
    </row>
    <row r="42" spans="1:59" x14ac:dyDescent="0.25">
      <c r="A42">
        <v>1</v>
      </c>
      <c r="B42">
        <v>1</v>
      </c>
      <c r="C42">
        <v>57</v>
      </c>
      <c r="D42">
        <v>1</v>
      </c>
      <c r="E42">
        <v>52</v>
      </c>
      <c r="F42" s="2">
        <v>5</v>
      </c>
      <c r="G42">
        <v>2</v>
      </c>
      <c r="H42">
        <v>53</v>
      </c>
      <c r="I42">
        <v>2</v>
      </c>
      <c r="J42">
        <v>2</v>
      </c>
      <c r="K42">
        <v>2</v>
      </c>
      <c r="L42">
        <v>1</v>
      </c>
      <c r="M42">
        <v>1</v>
      </c>
      <c r="N42">
        <v>2</v>
      </c>
      <c r="O42">
        <v>2</v>
      </c>
      <c r="P42">
        <v>140</v>
      </c>
      <c r="Q42">
        <v>90</v>
      </c>
      <c r="R42">
        <v>100</v>
      </c>
      <c r="S42">
        <v>171</v>
      </c>
      <c r="T42">
        <v>34.200000000000003</v>
      </c>
      <c r="U42">
        <v>1</v>
      </c>
      <c r="V42">
        <v>111</v>
      </c>
      <c r="W42">
        <v>1</v>
      </c>
      <c r="X42">
        <v>113</v>
      </c>
      <c r="Z42">
        <v>3.8</v>
      </c>
      <c r="AA42">
        <v>2</v>
      </c>
      <c r="AB42">
        <v>2.1</v>
      </c>
      <c r="AC42">
        <v>1</v>
      </c>
      <c r="AD42">
        <v>1.71</v>
      </c>
      <c r="AE42" s="2">
        <v>2</v>
      </c>
      <c r="AF42" s="5">
        <v>1.1200000000000001</v>
      </c>
      <c r="AG42" s="5">
        <v>2</v>
      </c>
      <c r="AH42" s="5">
        <f t="shared" si="7"/>
        <v>0.96999999999999975</v>
      </c>
      <c r="AI42" s="5">
        <v>1</v>
      </c>
      <c r="AJ42" s="5">
        <f t="shared" si="6"/>
        <v>1.2280701754385965</v>
      </c>
      <c r="AK42" s="5">
        <v>2</v>
      </c>
      <c r="AL42" s="5">
        <f t="shared" si="9"/>
        <v>0.6549707602339182</v>
      </c>
      <c r="AM42" s="5">
        <v>2</v>
      </c>
      <c r="AN42" s="2">
        <v>2.2200000000000002</v>
      </c>
      <c r="AO42" s="2">
        <v>2</v>
      </c>
      <c r="AP42" s="2">
        <f t="shared" si="8"/>
        <v>2.09</v>
      </c>
      <c r="AQ42" s="2">
        <v>2</v>
      </c>
      <c r="AR42" s="2">
        <v>18</v>
      </c>
      <c r="AS42">
        <v>2</v>
      </c>
      <c r="AT42">
        <v>88</v>
      </c>
      <c r="AU42">
        <v>115</v>
      </c>
      <c r="AW42">
        <v>441</v>
      </c>
      <c r="AX42" s="2">
        <v>1</v>
      </c>
      <c r="AY42">
        <v>6.1</v>
      </c>
      <c r="AZ42">
        <v>6.8</v>
      </c>
      <c r="BA42">
        <v>7.6</v>
      </c>
      <c r="BB42" s="2">
        <v>1</v>
      </c>
      <c r="BC42">
        <v>2</v>
      </c>
      <c r="BD42">
        <v>2</v>
      </c>
      <c r="BE42" s="2">
        <v>1</v>
      </c>
      <c r="BF42" s="2">
        <v>3</v>
      </c>
      <c r="BG42" s="2">
        <v>1</v>
      </c>
    </row>
    <row r="43" spans="1:59" x14ac:dyDescent="0.25">
      <c r="A43">
        <v>1</v>
      </c>
      <c r="B43">
        <v>2</v>
      </c>
      <c r="C43">
        <v>65</v>
      </c>
      <c r="D43">
        <v>2</v>
      </c>
      <c r="E43">
        <v>56</v>
      </c>
      <c r="F43" s="2">
        <v>9</v>
      </c>
      <c r="G43">
        <v>2</v>
      </c>
      <c r="H43">
        <v>62</v>
      </c>
      <c r="I43">
        <v>2</v>
      </c>
      <c r="J43">
        <v>1</v>
      </c>
      <c r="K43">
        <v>2</v>
      </c>
      <c r="L43">
        <v>1</v>
      </c>
      <c r="M43">
        <v>1</v>
      </c>
      <c r="N43">
        <v>1</v>
      </c>
      <c r="O43">
        <v>2</v>
      </c>
      <c r="P43">
        <v>160</v>
      </c>
      <c r="Q43">
        <v>80</v>
      </c>
      <c r="R43">
        <v>77.5</v>
      </c>
      <c r="S43">
        <v>150</v>
      </c>
      <c r="T43">
        <v>34.4</v>
      </c>
      <c r="U43">
        <v>1</v>
      </c>
      <c r="V43">
        <v>112</v>
      </c>
      <c r="W43">
        <v>1</v>
      </c>
      <c r="X43">
        <v>106</v>
      </c>
      <c r="Z43">
        <v>4.4000000000000004</v>
      </c>
      <c r="AA43">
        <v>2</v>
      </c>
      <c r="AB43">
        <v>1.02</v>
      </c>
      <c r="AC43" s="2">
        <v>2</v>
      </c>
      <c r="AD43" s="2">
        <v>1.52</v>
      </c>
      <c r="AE43" s="2">
        <v>2</v>
      </c>
      <c r="AF43" s="5">
        <v>2.41</v>
      </c>
      <c r="AG43" s="5">
        <v>2</v>
      </c>
      <c r="AH43" s="5">
        <f t="shared" si="7"/>
        <v>0.4700000000000002</v>
      </c>
      <c r="AI43" s="5">
        <v>2</v>
      </c>
      <c r="AJ43" s="5">
        <f t="shared" si="6"/>
        <v>0.67105263157894735</v>
      </c>
      <c r="AK43" s="5">
        <v>2</v>
      </c>
      <c r="AL43" s="5">
        <f t="shared" si="9"/>
        <v>1.5855263157894737</v>
      </c>
      <c r="AM43" s="5">
        <v>2</v>
      </c>
      <c r="AN43" s="2">
        <v>2.89</v>
      </c>
      <c r="AO43" s="2">
        <v>2</v>
      </c>
      <c r="AP43" s="2">
        <f t="shared" si="8"/>
        <v>2.8800000000000003</v>
      </c>
      <c r="AQ43" s="2">
        <v>2</v>
      </c>
      <c r="AR43" s="2">
        <v>25.42</v>
      </c>
      <c r="AS43">
        <v>2</v>
      </c>
      <c r="AT43">
        <v>41.2</v>
      </c>
      <c r="AU43">
        <v>150</v>
      </c>
      <c r="AW43">
        <v>260</v>
      </c>
      <c r="AX43">
        <v>2</v>
      </c>
      <c r="AY43">
        <v>10.1</v>
      </c>
      <c r="AZ43">
        <v>9</v>
      </c>
      <c r="BA43" s="2">
        <v>8.9</v>
      </c>
      <c r="BB43" s="2">
        <v>1</v>
      </c>
      <c r="BC43">
        <v>2</v>
      </c>
      <c r="BD43">
        <v>2</v>
      </c>
      <c r="BE43" s="2">
        <v>1</v>
      </c>
      <c r="BF43" s="2">
        <v>1</v>
      </c>
      <c r="BG43" s="2">
        <v>1</v>
      </c>
    </row>
    <row r="44" spans="1:59" x14ac:dyDescent="0.25">
      <c r="A44">
        <v>1</v>
      </c>
      <c r="B44">
        <v>2</v>
      </c>
      <c r="C44">
        <v>54</v>
      </c>
      <c r="D44">
        <v>2</v>
      </c>
      <c r="E44">
        <v>49</v>
      </c>
      <c r="F44" s="2">
        <v>5</v>
      </c>
      <c r="G44">
        <v>2</v>
      </c>
      <c r="H44">
        <v>50</v>
      </c>
      <c r="I44">
        <v>2</v>
      </c>
      <c r="J44">
        <v>2</v>
      </c>
      <c r="K44">
        <v>2</v>
      </c>
      <c r="L44">
        <v>1</v>
      </c>
      <c r="M44">
        <v>1</v>
      </c>
      <c r="N44">
        <v>2</v>
      </c>
      <c r="O44">
        <v>2</v>
      </c>
      <c r="P44">
        <v>150</v>
      </c>
      <c r="Q44">
        <v>90</v>
      </c>
      <c r="R44">
        <v>101</v>
      </c>
      <c r="S44">
        <v>160</v>
      </c>
      <c r="T44">
        <v>39</v>
      </c>
      <c r="U44">
        <v>1</v>
      </c>
      <c r="V44">
        <v>122</v>
      </c>
      <c r="W44">
        <v>1</v>
      </c>
      <c r="X44">
        <v>127</v>
      </c>
      <c r="Z44">
        <v>5.4</v>
      </c>
      <c r="AA44">
        <v>1</v>
      </c>
      <c r="AB44">
        <v>0.98</v>
      </c>
      <c r="AC44" s="2">
        <v>2</v>
      </c>
      <c r="AD44" s="2">
        <v>1.63</v>
      </c>
      <c r="AE44" s="2">
        <v>2</v>
      </c>
      <c r="AF44" s="5">
        <v>3.32</v>
      </c>
      <c r="AG44" s="5">
        <v>1</v>
      </c>
      <c r="AH44" s="5">
        <f t="shared" si="7"/>
        <v>0.45000000000000062</v>
      </c>
      <c r="AI44" s="5">
        <v>2</v>
      </c>
      <c r="AJ44" s="5">
        <f t="shared" si="6"/>
        <v>0.60122699386503076</v>
      </c>
      <c r="AK44" s="5">
        <v>2</v>
      </c>
      <c r="AL44" s="5">
        <f t="shared" si="9"/>
        <v>2.0368098159509205</v>
      </c>
      <c r="AM44" s="5">
        <v>2</v>
      </c>
      <c r="AN44" s="2">
        <v>3.31</v>
      </c>
      <c r="AO44" s="2">
        <v>2</v>
      </c>
      <c r="AP44" s="2">
        <f t="shared" si="8"/>
        <v>3.7700000000000005</v>
      </c>
      <c r="AQ44" s="2">
        <v>1</v>
      </c>
      <c r="AR44">
        <v>20</v>
      </c>
      <c r="AS44">
        <v>2</v>
      </c>
      <c r="AT44">
        <v>52.2</v>
      </c>
      <c r="AU44">
        <v>148.30000000000001</v>
      </c>
      <c r="AW44">
        <v>249</v>
      </c>
      <c r="AX44">
        <v>2</v>
      </c>
      <c r="AY44">
        <v>8.8000000000000007</v>
      </c>
      <c r="AZ44">
        <v>8.6999999999999993</v>
      </c>
      <c r="BA44">
        <v>14</v>
      </c>
      <c r="BB44" s="2">
        <v>1</v>
      </c>
      <c r="BC44" s="2">
        <v>1</v>
      </c>
      <c r="BD44">
        <v>2</v>
      </c>
      <c r="BE44" s="2">
        <v>1</v>
      </c>
      <c r="BF44" s="2">
        <v>3</v>
      </c>
      <c r="BG44" s="2">
        <v>2</v>
      </c>
    </row>
    <row r="45" spans="1:59" x14ac:dyDescent="0.25">
      <c r="A45">
        <v>1</v>
      </c>
      <c r="B45">
        <v>1</v>
      </c>
      <c r="C45">
        <v>61</v>
      </c>
      <c r="D45">
        <v>2</v>
      </c>
      <c r="E45">
        <v>56</v>
      </c>
      <c r="F45" s="2">
        <v>5</v>
      </c>
      <c r="G45">
        <v>2</v>
      </c>
      <c r="H45">
        <v>56</v>
      </c>
      <c r="I45">
        <v>2</v>
      </c>
      <c r="J45">
        <v>2</v>
      </c>
      <c r="K45">
        <v>2</v>
      </c>
      <c r="L45">
        <v>1</v>
      </c>
      <c r="M45">
        <v>1</v>
      </c>
      <c r="N45">
        <v>2</v>
      </c>
      <c r="O45">
        <v>1</v>
      </c>
      <c r="P45">
        <v>140</v>
      </c>
      <c r="Q45">
        <v>90</v>
      </c>
      <c r="R45">
        <v>101</v>
      </c>
      <c r="S45">
        <v>158</v>
      </c>
      <c r="T45">
        <v>40.4</v>
      </c>
      <c r="U45">
        <v>1</v>
      </c>
      <c r="V45">
        <v>108</v>
      </c>
      <c r="W45">
        <v>1</v>
      </c>
      <c r="X45">
        <v>128</v>
      </c>
      <c r="Z45">
        <v>5.52</v>
      </c>
      <c r="AA45">
        <v>1</v>
      </c>
      <c r="AB45">
        <v>1.82</v>
      </c>
      <c r="AC45">
        <v>1</v>
      </c>
      <c r="AD45" s="2">
        <v>0.94</v>
      </c>
      <c r="AE45">
        <v>1</v>
      </c>
      <c r="AF45" s="5">
        <v>3.72</v>
      </c>
      <c r="AG45" s="5">
        <v>1</v>
      </c>
      <c r="AH45" s="5">
        <f t="shared" si="7"/>
        <v>0.85999999999999988</v>
      </c>
      <c r="AI45" s="5">
        <v>1</v>
      </c>
      <c r="AJ45" s="5">
        <f t="shared" si="6"/>
        <v>1.9361702127659577</v>
      </c>
      <c r="AK45" s="5">
        <v>2</v>
      </c>
      <c r="AL45" s="5">
        <f t="shared" si="9"/>
        <v>3.9574468085106389</v>
      </c>
      <c r="AM45" s="5">
        <v>1</v>
      </c>
      <c r="AN45" s="2">
        <v>5.87</v>
      </c>
      <c r="AO45" s="2">
        <v>1</v>
      </c>
      <c r="AP45" s="2">
        <f t="shared" si="8"/>
        <v>4.58</v>
      </c>
      <c r="AQ45" s="2">
        <v>1</v>
      </c>
      <c r="AR45" s="2">
        <v>48.12</v>
      </c>
      <c r="AS45" s="2">
        <v>1</v>
      </c>
      <c r="AT45">
        <v>75.5</v>
      </c>
      <c r="AU45">
        <v>95.2</v>
      </c>
      <c r="AW45">
        <v>357</v>
      </c>
      <c r="AX45" s="2">
        <v>1</v>
      </c>
      <c r="AY45">
        <v>4.8</v>
      </c>
      <c r="AZ45">
        <v>6.3</v>
      </c>
      <c r="BA45">
        <v>5.2</v>
      </c>
      <c r="BB45">
        <v>2</v>
      </c>
      <c r="BC45" s="2">
        <v>1</v>
      </c>
      <c r="BD45">
        <v>2</v>
      </c>
      <c r="BE45" s="2">
        <v>1</v>
      </c>
      <c r="BF45" s="2">
        <v>3</v>
      </c>
      <c r="BG45" s="2">
        <v>1</v>
      </c>
    </row>
    <row r="46" spans="1:59" s="2" customFormat="1" x14ac:dyDescent="0.25">
      <c r="A46" s="2">
        <v>1</v>
      </c>
      <c r="B46" s="2">
        <v>2</v>
      </c>
      <c r="C46" s="2">
        <v>63</v>
      </c>
      <c r="D46" s="2">
        <v>1</v>
      </c>
      <c r="E46" s="2">
        <v>44</v>
      </c>
      <c r="F46" s="2">
        <v>19</v>
      </c>
      <c r="G46" s="2">
        <v>1</v>
      </c>
      <c r="H46" s="2">
        <v>54</v>
      </c>
      <c r="I46" s="2">
        <v>2</v>
      </c>
      <c r="J46" s="2">
        <v>2</v>
      </c>
      <c r="K46" s="2">
        <v>2</v>
      </c>
      <c r="L46" s="2">
        <v>1</v>
      </c>
      <c r="M46" s="2">
        <v>1</v>
      </c>
      <c r="N46" s="2">
        <v>1</v>
      </c>
      <c r="O46" s="2">
        <v>2</v>
      </c>
      <c r="P46" s="2">
        <v>120</v>
      </c>
      <c r="Q46" s="2">
        <v>80</v>
      </c>
      <c r="R46" s="2">
        <v>70.5</v>
      </c>
      <c r="S46" s="2">
        <v>162</v>
      </c>
      <c r="T46" s="2">
        <v>26.8</v>
      </c>
      <c r="U46" s="2">
        <v>2</v>
      </c>
      <c r="V46" s="2">
        <v>92</v>
      </c>
      <c r="W46" s="2">
        <v>2</v>
      </c>
      <c r="X46" s="2">
        <v>95</v>
      </c>
      <c r="Y46" s="5"/>
      <c r="Z46" s="2">
        <v>3.06</v>
      </c>
      <c r="AA46" s="2">
        <v>2</v>
      </c>
      <c r="AB46" s="2">
        <v>1.02</v>
      </c>
      <c r="AC46" s="2">
        <v>2</v>
      </c>
      <c r="AD46" s="2">
        <v>1.45</v>
      </c>
      <c r="AE46" s="2">
        <v>2</v>
      </c>
      <c r="AF46" s="5">
        <v>1.1399999999999999</v>
      </c>
      <c r="AG46" s="5">
        <v>2</v>
      </c>
      <c r="AH46" s="5">
        <f t="shared" si="7"/>
        <v>0.4700000000000002</v>
      </c>
      <c r="AI46" s="5">
        <v>2</v>
      </c>
      <c r="AJ46" s="5">
        <f t="shared" si="6"/>
        <v>0.70344827586206904</v>
      </c>
      <c r="AK46" s="5">
        <v>2</v>
      </c>
      <c r="AL46" s="5">
        <f t="shared" si="9"/>
        <v>0.78620689655172404</v>
      </c>
      <c r="AM46" s="5">
        <v>2</v>
      </c>
      <c r="AN46" s="2">
        <v>2.11</v>
      </c>
      <c r="AO46" s="2">
        <v>2</v>
      </c>
      <c r="AP46" s="2">
        <f t="shared" si="8"/>
        <v>1.61</v>
      </c>
      <c r="AQ46" s="2">
        <v>2</v>
      </c>
      <c r="AR46" s="2">
        <v>80.569999999999993</v>
      </c>
      <c r="AS46" s="2">
        <v>1</v>
      </c>
      <c r="AT46" s="2">
        <v>92</v>
      </c>
      <c r="AU46" s="2">
        <v>74</v>
      </c>
      <c r="AW46" s="2">
        <v>268</v>
      </c>
      <c r="AX46" s="2">
        <v>2</v>
      </c>
      <c r="AY46" s="2">
        <v>11.2</v>
      </c>
      <c r="AZ46" s="2">
        <v>13.7</v>
      </c>
      <c r="BA46" s="2">
        <v>19.7</v>
      </c>
      <c r="BB46" s="2">
        <v>1</v>
      </c>
      <c r="BC46" s="2">
        <v>1</v>
      </c>
      <c r="BD46" s="2">
        <v>2</v>
      </c>
      <c r="BE46" s="2">
        <v>1</v>
      </c>
      <c r="BF46" s="2">
        <v>1</v>
      </c>
      <c r="BG46" s="2">
        <v>1</v>
      </c>
    </row>
    <row r="47" spans="1:59" x14ac:dyDescent="0.25">
      <c r="A47">
        <v>1</v>
      </c>
      <c r="B47">
        <v>1</v>
      </c>
      <c r="C47">
        <v>59</v>
      </c>
      <c r="D47">
        <v>2</v>
      </c>
      <c r="E47">
        <v>15</v>
      </c>
      <c r="F47" s="2">
        <v>44</v>
      </c>
      <c r="G47">
        <v>1</v>
      </c>
      <c r="H47">
        <v>39</v>
      </c>
      <c r="I47">
        <v>1</v>
      </c>
      <c r="J47">
        <v>2</v>
      </c>
      <c r="K47">
        <v>2</v>
      </c>
      <c r="L47">
        <v>2</v>
      </c>
      <c r="M47">
        <v>1</v>
      </c>
      <c r="N47">
        <v>2</v>
      </c>
      <c r="O47">
        <v>1</v>
      </c>
      <c r="P47">
        <v>130</v>
      </c>
      <c r="Q47">
        <v>90</v>
      </c>
      <c r="R47">
        <v>83</v>
      </c>
      <c r="S47">
        <v>168</v>
      </c>
      <c r="T47">
        <v>29.4</v>
      </c>
      <c r="U47">
        <v>2</v>
      </c>
      <c r="V47">
        <v>96</v>
      </c>
      <c r="W47">
        <v>1</v>
      </c>
      <c r="X47">
        <v>103</v>
      </c>
      <c r="Z47">
        <v>6.8</v>
      </c>
      <c r="AA47">
        <v>1</v>
      </c>
      <c r="AB47">
        <v>2.3199999999999998</v>
      </c>
      <c r="AC47">
        <v>1</v>
      </c>
      <c r="AD47" s="2">
        <v>2.35</v>
      </c>
      <c r="AE47" s="2">
        <v>2</v>
      </c>
      <c r="AF47" s="5">
        <v>3.38</v>
      </c>
      <c r="AG47" s="5">
        <v>1</v>
      </c>
      <c r="AH47" s="5">
        <f t="shared" si="7"/>
        <v>1.0699999999999994</v>
      </c>
      <c r="AI47" s="5">
        <v>1</v>
      </c>
      <c r="AJ47" s="5">
        <f t="shared" si="6"/>
        <v>0.98723404255319136</v>
      </c>
      <c r="AK47" s="5">
        <v>2</v>
      </c>
      <c r="AL47" s="5">
        <f t="shared" si="9"/>
        <v>1.4382978723404254</v>
      </c>
      <c r="AM47" s="5">
        <v>2</v>
      </c>
      <c r="AN47" s="2">
        <v>2.89</v>
      </c>
      <c r="AO47" s="2">
        <v>2</v>
      </c>
      <c r="AP47" s="2">
        <f t="shared" si="8"/>
        <v>4.4499999999999993</v>
      </c>
      <c r="AQ47" s="2">
        <v>1</v>
      </c>
      <c r="AR47" s="2">
        <v>38.71</v>
      </c>
      <c r="AS47" s="2">
        <v>1</v>
      </c>
      <c r="AT47">
        <v>66.400000000000006</v>
      </c>
      <c r="AU47">
        <v>99.76</v>
      </c>
      <c r="AW47">
        <v>175</v>
      </c>
      <c r="AX47">
        <v>2</v>
      </c>
      <c r="AY47">
        <v>16.8</v>
      </c>
      <c r="AZ47">
        <v>16.899999999999999</v>
      </c>
      <c r="BA47">
        <v>15</v>
      </c>
      <c r="BB47" s="2">
        <v>1</v>
      </c>
      <c r="BC47" s="2">
        <v>1</v>
      </c>
      <c r="BD47">
        <v>1</v>
      </c>
      <c r="BE47" s="2">
        <v>1</v>
      </c>
      <c r="BF47" s="2">
        <v>2</v>
      </c>
      <c r="BG47" s="2">
        <v>1</v>
      </c>
    </row>
    <row r="48" spans="1:59" x14ac:dyDescent="0.25">
      <c r="A48">
        <v>1</v>
      </c>
      <c r="B48">
        <v>2</v>
      </c>
      <c r="C48">
        <v>52</v>
      </c>
      <c r="D48">
        <v>2</v>
      </c>
      <c r="E48">
        <v>46</v>
      </c>
      <c r="F48" s="2">
        <v>6</v>
      </c>
      <c r="G48">
        <v>2</v>
      </c>
      <c r="H48">
        <v>49</v>
      </c>
      <c r="I48">
        <v>2</v>
      </c>
      <c r="J48">
        <v>2</v>
      </c>
      <c r="K48">
        <v>2</v>
      </c>
      <c r="L48">
        <v>2</v>
      </c>
      <c r="M48">
        <v>1</v>
      </c>
      <c r="N48">
        <v>2</v>
      </c>
      <c r="O48">
        <v>1</v>
      </c>
      <c r="P48">
        <v>150</v>
      </c>
      <c r="Q48">
        <v>80</v>
      </c>
      <c r="R48">
        <v>100</v>
      </c>
      <c r="S48">
        <v>157</v>
      </c>
      <c r="T48">
        <v>40.6</v>
      </c>
      <c r="U48">
        <v>1</v>
      </c>
      <c r="V48">
        <v>113</v>
      </c>
      <c r="W48">
        <v>1</v>
      </c>
      <c r="X48">
        <v>131</v>
      </c>
      <c r="Z48">
        <v>5.56</v>
      </c>
      <c r="AA48">
        <v>1</v>
      </c>
      <c r="AB48">
        <v>1.63</v>
      </c>
      <c r="AC48" s="2">
        <v>2</v>
      </c>
      <c r="AD48">
        <v>2.5499999999999998</v>
      </c>
      <c r="AE48" s="2">
        <v>2</v>
      </c>
      <c r="AF48" s="5">
        <v>2.2599999999999998</v>
      </c>
      <c r="AG48" s="5">
        <v>2</v>
      </c>
      <c r="AH48" s="5">
        <f t="shared" si="7"/>
        <v>0.75</v>
      </c>
      <c r="AI48" s="5">
        <v>2</v>
      </c>
      <c r="AJ48" s="5">
        <f t="shared" si="6"/>
        <v>0.63921568627450975</v>
      </c>
      <c r="AK48" s="5">
        <v>2</v>
      </c>
      <c r="AL48" s="5">
        <f t="shared" si="9"/>
        <v>0.88627450980392153</v>
      </c>
      <c r="AM48" s="5">
        <v>2</v>
      </c>
      <c r="AN48" s="2">
        <v>2.1800000000000002</v>
      </c>
      <c r="AO48" s="2">
        <v>2</v>
      </c>
      <c r="AP48" s="2">
        <f t="shared" si="8"/>
        <v>3.01</v>
      </c>
      <c r="AQ48" s="2">
        <v>2</v>
      </c>
      <c r="AR48" s="2">
        <v>1.85</v>
      </c>
      <c r="AS48">
        <v>2</v>
      </c>
      <c r="AT48">
        <v>72.2</v>
      </c>
      <c r="AU48">
        <v>126</v>
      </c>
      <c r="AW48">
        <v>406</v>
      </c>
      <c r="AX48" s="2">
        <v>1</v>
      </c>
      <c r="AY48">
        <v>11.8</v>
      </c>
      <c r="AZ48">
        <v>13.6</v>
      </c>
      <c r="BA48">
        <v>12</v>
      </c>
      <c r="BB48" s="2">
        <v>1</v>
      </c>
      <c r="BC48">
        <v>1</v>
      </c>
      <c r="BD48">
        <v>2</v>
      </c>
      <c r="BE48" s="2">
        <v>1</v>
      </c>
      <c r="BF48" s="2">
        <v>2</v>
      </c>
      <c r="BG48" s="2">
        <v>1</v>
      </c>
    </row>
    <row r="49" spans="1:59" x14ac:dyDescent="0.25">
      <c r="A49">
        <v>1</v>
      </c>
      <c r="B49">
        <v>2</v>
      </c>
      <c r="C49">
        <v>68</v>
      </c>
      <c r="D49">
        <v>2</v>
      </c>
      <c r="E49">
        <v>60</v>
      </c>
      <c r="F49" s="2">
        <v>8</v>
      </c>
      <c r="G49">
        <v>2</v>
      </c>
      <c r="H49">
        <v>60</v>
      </c>
      <c r="I49">
        <v>2</v>
      </c>
      <c r="J49">
        <v>2</v>
      </c>
      <c r="K49">
        <v>2</v>
      </c>
      <c r="L49">
        <v>2</v>
      </c>
      <c r="M49">
        <v>1</v>
      </c>
      <c r="N49">
        <v>2</v>
      </c>
      <c r="O49">
        <v>2</v>
      </c>
      <c r="P49">
        <v>110</v>
      </c>
      <c r="Q49">
        <v>90</v>
      </c>
      <c r="R49">
        <v>65</v>
      </c>
      <c r="S49">
        <v>150</v>
      </c>
      <c r="T49">
        <v>28.8</v>
      </c>
      <c r="U49">
        <v>2</v>
      </c>
      <c r="V49">
        <v>101</v>
      </c>
      <c r="W49">
        <v>1</v>
      </c>
      <c r="X49">
        <v>98</v>
      </c>
      <c r="Z49">
        <v>4.4000000000000004</v>
      </c>
      <c r="AA49">
        <v>2</v>
      </c>
      <c r="AB49">
        <v>1.1499999999999999</v>
      </c>
      <c r="AC49" s="2">
        <v>2</v>
      </c>
      <c r="AD49" s="2">
        <v>1.75</v>
      </c>
      <c r="AE49" s="2">
        <v>2</v>
      </c>
      <c r="AF49" s="5">
        <v>2.12</v>
      </c>
      <c r="AG49" s="5">
        <v>2</v>
      </c>
      <c r="AH49" s="5">
        <f t="shared" si="7"/>
        <v>0.53000000000000025</v>
      </c>
      <c r="AI49" s="5">
        <v>2</v>
      </c>
      <c r="AJ49" s="5">
        <f t="shared" si="6"/>
        <v>0.65714285714285714</v>
      </c>
      <c r="AK49" s="5">
        <v>2</v>
      </c>
      <c r="AL49" s="5">
        <f t="shared" si="9"/>
        <v>1.2114285714285715</v>
      </c>
      <c r="AM49" s="5">
        <v>2</v>
      </c>
      <c r="AN49" s="2">
        <v>2.5099999999999998</v>
      </c>
      <c r="AO49" s="2">
        <v>2</v>
      </c>
      <c r="AP49" s="2">
        <f t="shared" si="8"/>
        <v>2.6500000000000004</v>
      </c>
      <c r="AQ49" s="2">
        <v>2</v>
      </c>
      <c r="AR49" s="2">
        <v>20</v>
      </c>
      <c r="AS49">
        <v>2</v>
      </c>
      <c r="AT49">
        <v>110</v>
      </c>
      <c r="AU49">
        <v>52</v>
      </c>
      <c r="AW49">
        <v>247</v>
      </c>
      <c r="AX49">
        <v>2</v>
      </c>
      <c r="AY49">
        <v>8</v>
      </c>
      <c r="AZ49">
        <v>11</v>
      </c>
      <c r="BA49">
        <v>5.2</v>
      </c>
      <c r="BB49">
        <v>2</v>
      </c>
      <c r="BC49">
        <v>2</v>
      </c>
      <c r="BD49">
        <v>2</v>
      </c>
      <c r="BE49" s="2">
        <v>1</v>
      </c>
      <c r="BF49" s="2">
        <v>1</v>
      </c>
      <c r="BG49" s="2">
        <v>2</v>
      </c>
    </row>
    <row r="50" spans="1:59" x14ac:dyDescent="0.25">
      <c r="A50">
        <v>1</v>
      </c>
      <c r="B50">
        <v>1</v>
      </c>
      <c r="C50">
        <v>69</v>
      </c>
      <c r="D50">
        <v>2</v>
      </c>
      <c r="E50">
        <v>63</v>
      </c>
      <c r="F50" s="2">
        <v>6</v>
      </c>
      <c r="G50">
        <v>2</v>
      </c>
      <c r="H50">
        <v>68</v>
      </c>
      <c r="I50">
        <v>2</v>
      </c>
      <c r="J50">
        <v>1</v>
      </c>
      <c r="K50">
        <v>2</v>
      </c>
      <c r="L50">
        <v>1</v>
      </c>
      <c r="M50">
        <v>1</v>
      </c>
      <c r="N50">
        <v>2</v>
      </c>
      <c r="O50">
        <v>2</v>
      </c>
      <c r="P50">
        <v>120</v>
      </c>
      <c r="Q50">
        <v>70</v>
      </c>
      <c r="R50">
        <v>68</v>
      </c>
      <c r="S50">
        <v>152</v>
      </c>
      <c r="T50">
        <v>29.4</v>
      </c>
      <c r="U50">
        <v>2</v>
      </c>
      <c r="V50">
        <v>106</v>
      </c>
      <c r="W50">
        <v>1</v>
      </c>
      <c r="X50">
        <v>108</v>
      </c>
      <c r="Z50">
        <v>7.8</v>
      </c>
      <c r="AA50">
        <v>1</v>
      </c>
      <c r="AB50">
        <v>3.3</v>
      </c>
      <c r="AC50">
        <v>1</v>
      </c>
      <c r="AD50" s="2">
        <v>2.74</v>
      </c>
      <c r="AE50" s="2">
        <v>2</v>
      </c>
      <c r="AF50" s="5">
        <v>3.54</v>
      </c>
      <c r="AG50" s="5">
        <v>1</v>
      </c>
      <c r="AH50" s="5">
        <f t="shared" si="7"/>
        <v>1.5199999999999996</v>
      </c>
      <c r="AI50" s="5">
        <v>1</v>
      </c>
      <c r="AJ50" s="5">
        <f t="shared" si="6"/>
        <v>1.2043795620437954</v>
      </c>
      <c r="AK50" s="5">
        <v>2</v>
      </c>
      <c r="AL50" s="5">
        <f t="shared" si="9"/>
        <v>1.2919708029197079</v>
      </c>
      <c r="AM50" s="5">
        <v>2</v>
      </c>
      <c r="AN50" s="2">
        <v>2.84</v>
      </c>
      <c r="AO50" s="2">
        <v>2</v>
      </c>
      <c r="AP50" s="2">
        <f t="shared" si="8"/>
        <v>5.0599999999999996</v>
      </c>
      <c r="AQ50" s="2">
        <v>1</v>
      </c>
      <c r="AR50" s="2">
        <v>18.07</v>
      </c>
      <c r="AS50">
        <v>2</v>
      </c>
      <c r="AT50">
        <v>76.599999999999994</v>
      </c>
      <c r="AU50">
        <v>72.8</v>
      </c>
      <c r="AW50">
        <v>231</v>
      </c>
      <c r="AX50">
        <v>2</v>
      </c>
      <c r="AY50">
        <v>5.2</v>
      </c>
      <c r="AZ50">
        <v>7.9</v>
      </c>
      <c r="BA50">
        <v>7.9</v>
      </c>
      <c r="BB50" s="2">
        <v>1</v>
      </c>
      <c r="BC50" s="2">
        <v>2</v>
      </c>
      <c r="BD50">
        <v>2</v>
      </c>
      <c r="BE50" s="2">
        <v>1</v>
      </c>
      <c r="BF50" s="2">
        <v>3</v>
      </c>
      <c r="BG50" s="2">
        <v>1</v>
      </c>
    </row>
    <row r="51" spans="1:59" x14ac:dyDescent="0.25">
      <c r="A51">
        <v>1</v>
      </c>
      <c r="B51">
        <v>2</v>
      </c>
      <c r="C51">
        <v>54</v>
      </c>
      <c r="D51">
        <v>2</v>
      </c>
      <c r="E51">
        <v>49</v>
      </c>
      <c r="F51" s="2">
        <v>5</v>
      </c>
      <c r="G51">
        <v>2</v>
      </c>
      <c r="H51">
        <v>50</v>
      </c>
      <c r="I51">
        <v>2</v>
      </c>
      <c r="J51">
        <v>1</v>
      </c>
      <c r="K51">
        <v>2</v>
      </c>
      <c r="L51">
        <v>2</v>
      </c>
      <c r="M51">
        <v>1</v>
      </c>
      <c r="N51">
        <v>2</v>
      </c>
      <c r="O51">
        <v>1</v>
      </c>
      <c r="P51">
        <v>140</v>
      </c>
      <c r="Q51">
        <v>90</v>
      </c>
      <c r="R51">
        <v>101</v>
      </c>
      <c r="S51">
        <v>160</v>
      </c>
      <c r="T51">
        <v>39</v>
      </c>
      <c r="U51">
        <v>1</v>
      </c>
      <c r="V51">
        <v>123</v>
      </c>
      <c r="W51">
        <v>1</v>
      </c>
      <c r="X51">
        <v>115</v>
      </c>
      <c r="Z51">
        <v>5.4</v>
      </c>
      <c r="AA51">
        <v>1</v>
      </c>
      <c r="AB51">
        <v>0.98</v>
      </c>
      <c r="AC51" s="2">
        <v>2</v>
      </c>
      <c r="AD51">
        <v>1.55</v>
      </c>
      <c r="AE51" s="2">
        <v>2</v>
      </c>
      <c r="AF51" s="5">
        <v>3.4</v>
      </c>
      <c r="AG51" s="5">
        <v>1</v>
      </c>
      <c r="AH51" s="5">
        <f t="shared" si="7"/>
        <v>0.45000000000000062</v>
      </c>
      <c r="AI51" s="5">
        <v>2</v>
      </c>
      <c r="AJ51" s="5">
        <f t="shared" si="6"/>
        <v>0.63225806451612898</v>
      </c>
      <c r="AK51" s="5">
        <v>2</v>
      </c>
      <c r="AL51" s="5">
        <f t="shared" si="9"/>
        <v>2.193548387096774</v>
      </c>
      <c r="AM51" s="5">
        <v>2</v>
      </c>
      <c r="AN51" s="2">
        <v>3.48</v>
      </c>
      <c r="AO51" s="2">
        <v>2</v>
      </c>
      <c r="AP51" s="2">
        <f t="shared" si="8"/>
        <v>3.8500000000000005</v>
      </c>
      <c r="AQ51" s="2">
        <v>1</v>
      </c>
      <c r="AR51">
        <v>20</v>
      </c>
      <c r="AS51">
        <v>2</v>
      </c>
      <c r="AT51">
        <v>52.2</v>
      </c>
      <c r="AU51">
        <v>148.30000000000001</v>
      </c>
      <c r="AW51">
        <v>249</v>
      </c>
      <c r="AX51">
        <v>2</v>
      </c>
      <c r="AY51">
        <v>8.6999999999999993</v>
      </c>
      <c r="AZ51">
        <v>8.8000000000000007</v>
      </c>
      <c r="BA51">
        <v>14</v>
      </c>
      <c r="BB51" s="2">
        <v>1</v>
      </c>
      <c r="BC51">
        <v>2</v>
      </c>
      <c r="BD51">
        <v>2</v>
      </c>
      <c r="BE51" s="2">
        <v>1</v>
      </c>
      <c r="BF51" s="2">
        <v>3</v>
      </c>
      <c r="BG51" s="2">
        <v>1</v>
      </c>
    </row>
    <row r="52" spans="1:59" s="2" customFormat="1" x14ac:dyDescent="0.25">
      <c r="A52" s="2">
        <v>1</v>
      </c>
      <c r="B52" s="2">
        <v>2</v>
      </c>
      <c r="C52" s="2">
        <v>66</v>
      </c>
      <c r="D52" s="2">
        <v>2</v>
      </c>
      <c r="E52" s="2">
        <v>45</v>
      </c>
      <c r="F52" s="2">
        <v>21</v>
      </c>
      <c r="G52" s="2">
        <v>1</v>
      </c>
      <c r="H52" s="2">
        <v>50</v>
      </c>
      <c r="I52" s="2">
        <v>2</v>
      </c>
      <c r="J52" s="2">
        <v>2</v>
      </c>
      <c r="K52" s="2">
        <v>2</v>
      </c>
      <c r="L52" s="2">
        <v>2</v>
      </c>
      <c r="M52" s="2">
        <v>1</v>
      </c>
      <c r="N52" s="2">
        <v>2</v>
      </c>
      <c r="O52" s="2">
        <v>2</v>
      </c>
      <c r="P52" s="2">
        <v>140</v>
      </c>
      <c r="Q52" s="2">
        <v>80</v>
      </c>
      <c r="R52" s="2">
        <v>61</v>
      </c>
      <c r="S52" s="2">
        <v>155</v>
      </c>
      <c r="T52" s="2">
        <v>25</v>
      </c>
      <c r="U52" s="2">
        <v>2</v>
      </c>
      <c r="V52" s="2">
        <v>94</v>
      </c>
      <c r="W52" s="2">
        <v>1</v>
      </c>
      <c r="X52" s="2">
        <v>92</v>
      </c>
      <c r="Y52" s="5"/>
      <c r="Z52" s="2">
        <v>3.7</v>
      </c>
      <c r="AA52" s="2">
        <v>2</v>
      </c>
      <c r="AB52" s="2">
        <v>2.2999999999999998</v>
      </c>
      <c r="AC52" s="2">
        <v>1</v>
      </c>
      <c r="AD52" s="2">
        <v>1.07</v>
      </c>
      <c r="AE52" s="2">
        <v>1</v>
      </c>
      <c r="AF52" s="5">
        <v>1.57</v>
      </c>
      <c r="AG52" s="5">
        <v>2</v>
      </c>
      <c r="AH52" s="5">
        <f t="shared" si="7"/>
        <v>1.0599999999999998</v>
      </c>
      <c r="AI52" s="5">
        <v>1</v>
      </c>
      <c r="AJ52" s="5">
        <f t="shared" si="6"/>
        <v>2.1495327102803734</v>
      </c>
      <c r="AK52" s="5">
        <v>1</v>
      </c>
      <c r="AL52" s="5">
        <f t="shared" si="9"/>
        <v>1.4672897196261683</v>
      </c>
      <c r="AM52" s="5">
        <v>2</v>
      </c>
      <c r="AN52" s="2">
        <v>3.45</v>
      </c>
      <c r="AO52" s="2">
        <v>2</v>
      </c>
      <c r="AP52" s="2">
        <f t="shared" si="8"/>
        <v>2.63</v>
      </c>
      <c r="AQ52" s="2">
        <v>2</v>
      </c>
      <c r="AR52" s="2">
        <v>25.66</v>
      </c>
      <c r="AS52" s="2">
        <v>2</v>
      </c>
      <c r="AT52" s="2">
        <v>94.7</v>
      </c>
      <c r="AU52" s="2">
        <v>52</v>
      </c>
      <c r="AW52" s="2">
        <v>281</v>
      </c>
      <c r="AX52" s="2">
        <v>2</v>
      </c>
      <c r="AY52" s="2">
        <v>10</v>
      </c>
      <c r="AZ52" s="2">
        <v>11.2</v>
      </c>
      <c r="BA52" s="2">
        <v>12.6</v>
      </c>
      <c r="BB52" s="2">
        <v>1</v>
      </c>
      <c r="BC52" s="2">
        <v>2</v>
      </c>
      <c r="BD52" s="2">
        <v>1</v>
      </c>
      <c r="BE52" s="2">
        <v>1</v>
      </c>
      <c r="BF52" s="2">
        <v>1</v>
      </c>
      <c r="BG52" s="2">
        <v>1</v>
      </c>
    </row>
    <row r="53" spans="1:59" x14ac:dyDescent="0.25">
      <c r="A53">
        <v>1</v>
      </c>
      <c r="B53">
        <v>2</v>
      </c>
      <c r="C53">
        <v>46</v>
      </c>
      <c r="D53">
        <v>2</v>
      </c>
      <c r="E53">
        <v>44</v>
      </c>
      <c r="F53" s="2">
        <v>2</v>
      </c>
      <c r="G53">
        <v>2</v>
      </c>
      <c r="H53">
        <v>44</v>
      </c>
      <c r="I53">
        <v>2</v>
      </c>
      <c r="J53">
        <v>2</v>
      </c>
      <c r="K53">
        <v>2</v>
      </c>
      <c r="L53">
        <v>2</v>
      </c>
      <c r="M53">
        <v>2</v>
      </c>
      <c r="N53">
        <v>2</v>
      </c>
      <c r="O53">
        <v>2</v>
      </c>
      <c r="P53">
        <v>120</v>
      </c>
      <c r="Q53">
        <v>80</v>
      </c>
      <c r="R53">
        <v>49</v>
      </c>
      <c r="S53">
        <v>150</v>
      </c>
      <c r="T53">
        <v>21.7</v>
      </c>
      <c r="U53">
        <v>2</v>
      </c>
      <c r="V53">
        <v>79</v>
      </c>
      <c r="W53">
        <v>2</v>
      </c>
      <c r="X53">
        <v>90</v>
      </c>
      <c r="Z53">
        <v>4.7</v>
      </c>
      <c r="AA53">
        <v>2</v>
      </c>
      <c r="AB53">
        <v>1.76</v>
      </c>
      <c r="AC53">
        <v>1</v>
      </c>
      <c r="AD53" s="2">
        <v>2.1</v>
      </c>
      <c r="AE53" s="2">
        <v>2</v>
      </c>
      <c r="AF53" s="5">
        <v>1.79</v>
      </c>
      <c r="AG53" s="5">
        <v>2</v>
      </c>
      <c r="AH53" s="5">
        <f t="shared" si="7"/>
        <v>0.81</v>
      </c>
      <c r="AI53" s="5">
        <v>1</v>
      </c>
      <c r="AJ53" s="5">
        <f t="shared" si="6"/>
        <v>0.83809523809523812</v>
      </c>
      <c r="AK53" s="5">
        <v>2</v>
      </c>
      <c r="AL53" s="5">
        <f t="shared" si="9"/>
        <v>0.85238095238095235</v>
      </c>
      <c r="AM53" s="5">
        <v>2</v>
      </c>
      <c r="AN53" s="2">
        <v>2.23</v>
      </c>
      <c r="AO53" s="2">
        <v>2</v>
      </c>
      <c r="AP53" s="2">
        <f t="shared" si="8"/>
        <v>2.6</v>
      </c>
      <c r="AQ53" s="2">
        <v>2</v>
      </c>
      <c r="AR53" s="2">
        <v>5.95</v>
      </c>
      <c r="AS53">
        <v>2</v>
      </c>
      <c r="AT53">
        <v>71</v>
      </c>
      <c r="AU53">
        <v>83.7</v>
      </c>
      <c r="AW53">
        <v>168</v>
      </c>
      <c r="AX53">
        <v>2</v>
      </c>
      <c r="AY53">
        <v>8.4</v>
      </c>
      <c r="AZ53">
        <v>10.199999999999999</v>
      </c>
      <c r="BA53" s="2">
        <v>20</v>
      </c>
      <c r="BB53" s="2">
        <v>1</v>
      </c>
      <c r="BC53">
        <v>2</v>
      </c>
      <c r="BD53">
        <v>2</v>
      </c>
      <c r="BE53" s="2">
        <v>1</v>
      </c>
      <c r="BF53" s="2">
        <v>3</v>
      </c>
      <c r="BG53" s="2">
        <v>2</v>
      </c>
    </row>
    <row r="54" spans="1:59" x14ac:dyDescent="0.25">
      <c r="A54">
        <v>1</v>
      </c>
      <c r="B54">
        <v>2</v>
      </c>
      <c r="C54">
        <v>65</v>
      </c>
      <c r="D54">
        <v>2</v>
      </c>
      <c r="E54">
        <v>54</v>
      </c>
      <c r="F54" s="2">
        <v>11</v>
      </c>
      <c r="G54">
        <v>1</v>
      </c>
      <c r="H54">
        <v>58</v>
      </c>
      <c r="I54">
        <v>2</v>
      </c>
      <c r="J54">
        <v>2</v>
      </c>
      <c r="K54">
        <v>2</v>
      </c>
      <c r="L54">
        <v>2</v>
      </c>
      <c r="M54">
        <v>1</v>
      </c>
      <c r="N54">
        <v>2</v>
      </c>
      <c r="O54">
        <v>2</v>
      </c>
      <c r="P54">
        <v>130</v>
      </c>
      <c r="Q54">
        <v>80</v>
      </c>
      <c r="R54">
        <v>74.5</v>
      </c>
      <c r="S54">
        <v>151</v>
      </c>
      <c r="T54">
        <v>32.6</v>
      </c>
      <c r="U54">
        <v>1</v>
      </c>
      <c r="V54">
        <v>102</v>
      </c>
      <c r="W54">
        <v>1</v>
      </c>
      <c r="X54">
        <v>107</v>
      </c>
      <c r="Z54">
        <v>5.0999999999999996</v>
      </c>
      <c r="AA54">
        <v>2</v>
      </c>
      <c r="AB54">
        <v>3.64</v>
      </c>
      <c r="AC54">
        <v>1</v>
      </c>
      <c r="AD54" s="2">
        <v>1.8</v>
      </c>
      <c r="AE54" s="2">
        <v>2</v>
      </c>
      <c r="AF54" s="5">
        <v>1.63</v>
      </c>
      <c r="AG54" s="5">
        <v>2</v>
      </c>
      <c r="AH54" s="5">
        <f t="shared" si="7"/>
        <v>1.67</v>
      </c>
      <c r="AI54" s="5">
        <v>1</v>
      </c>
      <c r="AJ54" s="5">
        <f t="shared" si="6"/>
        <v>2.0222222222222221</v>
      </c>
      <c r="AK54" s="5">
        <v>1</v>
      </c>
      <c r="AL54" s="5">
        <f t="shared" si="9"/>
        <v>0.90555555555555545</v>
      </c>
      <c r="AM54" s="5">
        <v>2</v>
      </c>
      <c r="AN54" s="2">
        <v>2.83</v>
      </c>
      <c r="AO54" s="2">
        <v>2</v>
      </c>
      <c r="AP54" s="2">
        <f t="shared" si="8"/>
        <v>3.3</v>
      </c>
      <c r="AQ54" s="2">
        <v>2</v>
      </c>
      <c r="AR54" s="2">
        <v>1</v>
      </c>
      <c r="AS54">
        <v>2</v>
      </c>
      <c r="AT54">
        <v>62.4</v>
      </c>
      <c r="AU54">
        <v>97.5</v>
      </c>
      <c r="AW54">
        <v>228</v>
      </c>
      <c r="AX54">
        <v>2</v>
      </c>
      <c r="AY54">
        <v>8.4</v>
      </c>
      <c r="AZ54">
        <v>10.1</v>
      </c>
      <c r="BA54">
        <v>15.1</v>
      </c>
      <c r="BB54" s="2">
        <v>1</v>
      </c>
      <c r="BC54">
        <v>1</v>
      </c>
      <c r="BD54">
        <v>2</v>
      </c>
      <c r="BE54" s="2">
        <v>1</v>
      </c>
      <c r="BF54" s="2">
        <v>3</v>
      </c>
      <c r="BG54" s="2">
        <v>2</v>
      </c>
    </row>
    <row r="55" spans="1:59" x14ac:dyDescent="0.25">
      <c r="A55">
        <v>1</v>
      </c>
      <c r="B55">
        <v>1</v>
      </c>
      <c r="C55">
        <v>69</v>
      </c>
      <c r="D55">
        <v>2</v>
      </c>
      <c r="E55">
        <v>40</v>
      </c>
      <c r="F55" s="2">
        <v>29</v>
      </c>
      <c r="G55">
        <v>1</v>
      </c>
      <c r="H55" s="2">
        <v>42</v>
      </c>
      <c r="I55">
        <v>2</v>
      </c>
      <c r="J55" s="2">
        <v>1</v>
      </c>
      <c r="K55">
        <v>2</v>
      </c>
      <c r="L55">
        <v>1</v>
      </c>
      <c r="M55">
        <v>1</v>
      </c>
      <c r="N55">
        <v>1</v>
      </c>
      <c r="O55">
        <v>1</v>
      </c>
      <c r="P55">
        <v>150</v>
      </c>
      <c r="Q55">
        <v>90</v>
      </c>
      <c r="R55">
        <v>72</v>
      </c>
      <c r="S55">
        <v>152</v>
      </c>
      <c r="T55">
        <v>31.1</v>
      </c>
      <c r="U55">
        <v>1</v>
      </c>
      <c r="V55">
        <v>98</v>
      </c>
      <c r="W55">
        <v>1</v>
      </c>
      <c r="X55">
        <v>101</v>
      </c>
      <c r="Z55">
        <v>7.79</v>
      </c>
      <c r="AA55">
        <v>1</v>
      </c>
      <c r="AB55">
        <v>13.2</v>
      </c>
      <c r="AC55">
        <v>1</v>
      </c>
      <c r="AD55" s="2">
        <v>0.76</v>
      </c>
      <c r="AE55">
        <v>1</v>
      </c>
      <c r="AF55" s="5">
        <v>7.02</v>
      </c>
      <c r="AG55" s="5">
        <v>1</v>
      </c>
      <c r="AH55" s="5">
        <f t="shared" si="7"/>
        <v>1.0000000000000675E-2</v>
      </c>
      <c r="AI55" s="5">
        <v>2</v>
      </c>
      <c r="AJ55" s="5">
        <f t="shared" ref="AJ55:AJ86" si="10">AB55/AD55</f>
        <v>17.368421052631579</v>
      </c>
      <c r="AK55" s="5">
        <v>1</v>
      </c>
      <c r="AL55" s="5">
        <f t="shared" si="9"/>
        <v>9.2368421052631575</v>
      </c>
      <c r="AM55" s="5">
        <v>1</v>
      </c>
      <c r="AN55" s="2">
        <v>10.25</v>
      </c>
      <c r="AO55" s="2">
        <v>1</v>
      </c>
      <c r="AP55" s="2">
        <f t="shared" si="8"/>
        <v>7.03</v>
      </c>
      <c r="AQ55" s="2">
        <v>1</v>
      </c>
      <c r="AR55" s="2">
        <v>48.14</v>
      </c>
      <c r="AS55" s="2">
        <v>1</v>
      </c>
      <c r="AT55">
        <v>87.7</v>
      </c>
      <c r="AU55">
        <v>69</v>
      </c>
      <c r="AW55">
        <v>280</v>
      </c>
      <c r="AX55">
        <v>2</v>
      </c>
      <c r="AY55">
        <v>13.6</v>
      </c>
      <c r="AZ55">
        <v>15.2</v>
      </c>
      <c r="BA55" s="2">
        <v>14.9</v>
      </c>
      <c r="BB55" s="2">
        <v>1</v>
      </c>
      <c r="BC55" s="2">
        <v>1</v>
      </c>
      <c r="BD55">
        <v>1</v>
      </c>
      <c r="BE55" s="2">
        <v>1</v>
      </c>
      <c r="BF55" s="2">
        <v>2</v>
      </c>
      <c r="BG55" s="2">
        <v>1</v>
      </c>
    </row>
    <row r="56" spans="1:59" x14ac:dyDescent="0.25">
      <c r="A56">
        <v>1</v>
      </c>
      <c r="B56">
        <v>2</v>
      </c>
      <c r="C56">
        <v>69</v>
      </c>
      <c r="D56">
        <v>2</v>
      </c>
      <c r="E56">
        <v>53</v>
      </c>
      <c r="F56" s="2">
        <v>16</v>
      </c>
      <c r="G56">
        <v>1</v>
      </c>
      <c r="H56" s="2">
        <v>57</v>
      </c>
      <c r="I56">
        <v>2</v>
      </c>
      <c r="J56">
        <v>1</v>
      </c>
      <c r="K56">
        <v>1</v>
      </c>
      <c r="L56">
        <v>1</v>
      </c>
      <c r="M56">
        <v>1</v>
      </c>
      <c r="N56">
        <v>2</v>
      </c>
      <c r="O56">
        <v>1</v>
      </c>
      <c r="P56">
        <v>120</v>
      </c>
      <c r="Q56">
        <v>80</v>
      </c>
      <c r="R56">
        <v>64.5</v>
      </c>
      <c r="S56">
        <v>152</v>
      </c>
      <c r="T56">
        <v>27.9</v>
      </c>
      <c r="U56">
        <v>2</v>
      </c>
      <c r="V56">
        <v>100</v>
      </c>
      <c r="W56">
        <v>1</v>
      </c>
      <c r="X56">
        <v>103</v>
      </c>
      <c r="Z56">
        <v>8.9</v>
      </c>
      <c r="AA56">
        <v>1</v>
      </c>
      <c r="AB56">
        <v>7.96</v>
      </c>
      <c r="AC56">
        <v>1</v>
      </c>
      <c r="AD56" s="2">
        <v>0.68</v>
      </c>
      <c r="AE56">
        <v>1</v>
      </c>
      <c r="AF56" s="5">
        <v>4.57</v>
      </c>
      <c r="AG56" s="5">
        <v>1</v>
      </c>
      <c r="AH56" s="5">
        <f t="shared" si="7"/>
        <v>3.6500000000000004</v>
      </c>
      <c r="AI56" s="5">
        <v>1</v>
      </c>
      <c r="AJ56" s="5">
        <f t="shared" si="10"/>
        <v>11.705882352941176</v>
      </c>
      <c r="AK56" s="5">
        <v>1</v>
      </c>
      <c r="AL56" s="5">
        <f t="shared" si="9"/>
        <v>6.7205882352941178</v>
      </c>
      <c r="AM56" s="5">
        <v>1</v>
      </c>
      <c r="AN56" s="2">
        <v>13.08</v>
      </c>
      <c r="AO56" s="2">
        <v>1</v>
      </c>
      <c r="AP56" s="2">
        <f t="shared" si="8"/>
        <v>8.2200000000000006</v>
      </c>
      <c r="AQ56" s="2">
        <v>1</v>
      </c>
      <c r="AR56" s="2">
        <v>44.17</v>
      </c>
      <c r="AS56" s="2">
        <v>1</v>
      </c>
      <c r="AT56">
        <v>75.7</v>
      </c>
      <c r="AU56">
        <v>71.7</v>
      </c>
      <c r="AW56">
        <v>378</v>
      </c>
      <c r="AX56" s="2">
        <v>1</v>
      </c>
      <c r="AY56">
        <v>12.9</v>
      </c>
      <c r="AZ56">
        <v>14.4</v>
      </c>
      <c r="BA56">
        <v>12.6</v>
      </c>
      <c r="BB56" s="2">
        <v>1</v>
      </c>
      <c r="BC56">
        <v>1</v>
      </c>
      <c r="BD56">
        <v>2</v>
      </c>
      <c r="BE56" s="2">
        <v>1</v>
      </c>
      <c r="BF56" s="2">
        <v>3</v>
      </c>
      <c r="BG56" s="2">
        <v>1</v>
      </c>
    </row>
    <row r="57" spans="1:59" x14ac:dyDescent="0.25">
      <c r="A57">
        <v>1</v>
      </c>
      <c r="B57">
        <v>1</v>
      </c>
      <c r="C57">
        <v>66</v>
      </c>
      <c r="D57">
        <v>2</v>
      </c>
      <c r="E57" s="2">
        <v>50</v>
      </c>
      <c r="F57" s="2">
        <v>16</v>
      </c>
      <c r="G57">
        <v>1</v>
      </c>
      <c r="H57">
        <v>66</v>
      </c>
      <c r="I57">
        <v>2</v>
      </c>
      <c r="J57" s="2">
        <v>2</v>
      </c>
      <c r="K57">
        <v>1</v>
      </c>
      <c r="L57">
        <v>2</v>
      </c>
      <c r="M57">
        <v>1</v>
      </c>
      <c r="N57">
        <v>2</v>
      </c>
      <c r="O57">
        <v>2</v>
      </c>
      <c r="P57">
        <v>220</v>
      </c>
      <c r="Q57">
        <v>110</v>
      </c>
      <c r="R57" s="2">
        <v>78</v>
      </c>
      <c r="S57" s="2">
        <v>165</v>
      </c>
      <c r="T57" s="2">
        <v>29.07</v>
      </c>
      <c r="U57" s="2">
        <v>2</v>
      </c>
      <c r="V57" s="2">
        <v>97</v>
      </c>
      <c r="W57">
        <v>1</v>
      </c>
      <c r="X57" s="2">
        <v>103</v>
      </c>
      <c r="Z57">
        <v>3.1</v>
      </c>
      <c r="AA57">
        <v>2</v>
      </c>
      <c r="AB57">
        <v>1.22</v>
      </c>
      <c r="AC57" s="2">
        <v>2</v>
      </c>
      <c r="AD57">
        <v>1.63</v>
      </c>
      <c r="AE57" s="2">
        <v>2</v>
      </c>
      <c r="AF57" s="5">
        <v>0.91</v>
      </c>
      <c r="AG57" s="5">
        <v>2</v>
      </c>
      <c r="AH57" s="5">
        <f t="shared" si="7"/>
        <v>0.56000000000000016</v>
      </c>
      <c r="AI57" s="5">
        <v>2</v>
      </c>
      <c r="AJ57" s="5">
        <f t="shared" si="10"/>
        <v>0.74846625766871167</v>
      </c>
      <c r="AK57" s="5">
        <v>2</v>
      </c>
      <c r="AL57" s="5">
        <f t="shared" si="9"/>
        <v>0.55828220858895716</v>
      </c>
      <c r="AM57" s="5">
        <v>2</v>
      </c>
      <c r="AN57" s="2">
        <v>1.9</v>
      </c>
      <c r="AO57" s="2">
        <v>2</v>
      </c>
      <c r="AP57" s="2">
        <f t="shared" si="8"/>
        <v>1.4700000000000002</v>
      </c>
      <c r="AQ57" s="2">
        <v>2</v>
      </c>
      <c r="AR57" s="2">
        <v>96.11</v>
      </c>
      <c r="AS57" s="2">
        <v>1</v>
      </c>
      <c r="AT57">
        <v>402</v>
      </c>
      <c r="AU57" s="2">
        <v>15</v>
      </c>
      <c r="AV57" s="2"/>
      <c r="AW57">
        <v>208</v>
      </c>
      <c r="AX57">
        <v>2</v>
      </c>
      <c r="AY57">
        <v>3.2</v>
      </c>
      <c r="AZ57">
        <v>8.8000000000000007</v>
      </c>
      <c r="BA57" s="2">
        <v>12.7</v>
      </c>
      <c r="BB57" s="2">
        <v>1</v>
      </c>
      <c r="BC57">
        <v>2</v>
      </c>
      <c r="BD57">
        <v>2</v>
      </c>
      <c r="BE57" s="2">
        <v>1</v>
      </c>
      <c r="BF57" s="2">
        <v>2</v>
      </c>
      <c r="BG57" s="2">
        <v>1</v>
      </c>
    </row>
    <row r="58" spans="1:59" x14ac:dyDescent="0.25">
      <c r="A58">
        <v>1</v>
      </c>
      <c r="B58">
        <v>1</v>
      </c>
      <c r="C58">
        <v>55</v>
      </c>
      <c r="D58">
        <v>2</v>
      </c>
      <c r="E58">
        <v>22</v>
      </c>
      <c r="F58" s="2">
        <v>33</v>
      </c>
      <c r="G58">
        <v>1</v>
      </c>
      <c r="H58">
        <v>55</v>
      </c>
      <c r="I58">
        <v>2</v>
      </c>
      <c r="J58">
        <v>2</v>
      </c>
      <c r="K58">
        <v>2</v>
      </c>
      <c r="L58">
        <v>1</v>
      </c>
      <c r="M58">
        <v>1</v>
      </c>
      <c r="N58">
        <v>1</v>
      </c>
      <c r="O58" s="2">
        <v>1</v>
      </c>
      <c r="P58">
        <v>130</v>
      </c>
      <c r="Q58">
        <v>80</v>
      </c>
      <c r="R58">
        <v>103</v>
      </c>
      <c r="S58">
        <v>155</v>
      </c>
      <c r="T58">
        <v>42.8</v>
      </c>
      <c r="U58">
        <v>1</v>
      </c>
      <c r="V58">
        <v>109</v>
      </c>
      <c r="W58">
        <v>1</v>
      </c>
      <c r="X58">
        <v>128</v>
      </c>
      <c r="Z58">
        <v>8.6999999999999993</v>
      </c>
      <c r="AA58">
        <v>1</v>
      </c>
      <c r="AB58">
        <v>1.73</v>
      </c>
      <c r="AC58">
        <v>1</v>
      </c>
      <c r="AD58">
        <v>2.7</v>
      </c>
      <c r="AE58" s="2">
        <v>2</v>
      </c>
      <c r="AF58" s="5">
        <v>5.2</v>
      </c>
      <c r="AG58" s="5">
        <v>1</v>
      </c>
      <c r="AH58" s="5">
        <f t="shared" si="7"/>
        <v>0.79999999999999893</v>
      </c>
      <c r="AI58" s="5">
        <v>1</v>
      </c>
      <c r="AJ58" s="5">
        <f t="shared" si="10"/>
        <v>0.64074074074074072</v>
      </c>
      <c r="AK58" s="5">
        <v>2</v>
      </c>
      <c r="AL58" s="5">
        <f t="shared" si="9"/>
        <v>1.9259259259259258</v>
      </c>
      <c r="AM58" s="5">
        <v>2</v>
      </c>
      <c r="AN58" s="2">
        <v>3.22</v>
      </c>
      <c r="AO58" s="2">
        <v>2</v>
      </c>
      <c r="AP58" s="2">
        <f t="shared" si="8"/>
        <v>5.9999999999999991</v>
      </c>
      <c r="AQ58" s="2">
        <v>1</v>
      </c>
      <c r="AR58" s="2">
        <v>93.08</v>
      </c>
      <c r="AS58" s="2">
        <v>1</v>
      </c>
      <c r="AT58">
        <v>168</v>
      </c>
      <c r="AU58">
        <v>54</v>
      </c>
      <c r="AW58">
        <v>413</v>
      </c>
      <c r="AX58" s="2">
        <v>1</v>
      </c>
      <c r="AY58">
        <v>9.3000000000000007</v>
      </c>
      <c r="AZ58">
        <v>13.4</v>
      </c>
      <c r="BA58">
        <v>13.1</v>
      </c>
      <c r="BB58" s="2">
        <v>1</v>
      </c>
      <c r="BC58">
        <v>2</v>
      </c>
      <c r="BD58" s="2">
        <v>1</v>
      </c>
      <c r="BE58" s="2">
        <v>1</v>
      </c>
      <c r="BF58" s="2">
        <v>1</v>
      </c>
      <c r="BG58" s="2">
        <v>1</v>
      </c>
    </row>
    <row r="59" spans="1:59" x14ac:dyDescent="0.25">
      <c r="A59">
        <v>1</v>
      </c>
      <c r="B59">
        <v>1</v>
      </c>
      <c r="C59">
        <v>73</v>
      </c>
      <c r="D59">
        <v>2</v>
      </c>
      <c r="E59">
        <v>68</v>
      </c>
      <c r="F59" s="2">
        <v>5</v>
      </c>
      <c r="G59">
        <v>2</v>
      </c>
      <c r="H59">
        <v>73</v>
      </c>
      <c r="I59">
        <v>2</v>
      </c>
      <c r="J59" s="2">
        <v>1</v>
      </c>
      <c r="K59">
        <v>2</v>
      </c>
      <c r="L59" s="2">
        <v>1</v>
      </c>
      <c r="M59">
        <v>1</v>
      </c>
      <c r="N59">
        <v>1</v>
      </c>
      <c r="O59" s="2">
        <v>1</v>
      </c>
      <c r="P59">
        <v>130</v>
      </c>
      <c r="Q59">
        <v>80</v>
      </c>
      <c r="R59" s="2">
        <v>82</v>
      </c>
      <c r="S59" s="2">
        <v>167</v>
      </c>
      <c r="T59" s="2">
        <v>30.3</v>
      </c>
      <c r="U59" s="2">
        <v>1</v>
      </c>
      <c r="V59" s="2">
        <v>96</v>
      </c>
      <c r="W59">
        <v>1</v>
      </c>
      <c r="X59" s="2">
        <v>105</v>
      </c>
      <c r="Z59">
        <v>4.0999999999999996</v>
      </c>
      <c r="AA59">
        <v>2</v>
      </c>
      <c r="AB59">
        <v>0.92</v>
      </c>
      <c r="AC59" s="2">
        <v>2</v>
      </c>
      <c r="AD59" s="2">
        <v>0.79</v>
      </c>
      <c r="AE59">
        <v>1</v>
      </c>
      <c r="AF59" s="5">
        <v>2.88</v>
      </c>
      <c r="AG59" s="5">
        <v>1</v>
      </c>
      <c r="AH59" s="5">
        <f t="shared" si="7"/>
        <v>0.42999999999999972</v>
      </c>
      <c r="AI59" s="5">
        <v>2</v>
      </c>
      <c r="AJ59" s="5">
        <f t="shared" si="10"/>
        <v>1.1645569620253164</v>
      </c>
      <c r="AK59" s="5">
        <v>2</v>
      </c>
      <c r="AL59" s="5">
        <f t="shared" si="9"/>
        <v>3.6455696202531644</v>
      </c>
      <c r="AM59" s="5">
        <v>1</v>
      </c>
      <c r="AN59" s="2">
        <v>5.18</v>
      </c>
      <c r="AO59" s="2">
        <v>1</v>
      </c>
      <c r="AP59" s="2">
        <f t="shared" si="8"/>
        <v>3.3099999999999996</v>
      </c>
      <c r="AQ59" s="2">
        <v>2</v>
      </c>
      <c r="AR59" s="2">
        <v>59.5</v>
      </c>
      <c r="AS59" s="2">
        <v>1</v>
      </c>
      <c r="AT59">
        <v>81</v>
      </c>
      <c r="AU59" s="2">
        <v>71</v>
      </c>
      <c r="AV59" s="2"/>
      <c r="AW59">
        <v>311</v>
      </c>
      <c r="AX59" s="2">
        <v>1</v>
      </c>
      <c r="AY59">
        <v>7.3</v>
      </c>
      <c r="AZ59">
        <v>5.3</v>
      </c>
      <c r="BA59" s="2">
        <v>13.6</v>
      </c>
      <c r="BB59" s="2">
        <v>1</v>
      </c>
      <c r="BC59">
        <v>2</v>
      </c>
      <c r="BD59" s="2">
        <v>2</v>
      </c>
      <c r="BE59" s="2">
        <v>2</v>
      </c>
      <c r="BF59" s="2">
        <v>1</v>
      </c>
      <c r="BG59" s="2">
        <v>1</v>
      </c>
    </row>
    <row r="60" spans="1:59" x14ac:dyDescent="0.25">
      <c r="A60">
        <v>1</v>
      </c>
      <c r="B60">
        <v>2</v>
      </c>
      <c r="C60">
        <v>59</v>
      </c>
      <c r="D60">
        <v>2</v>
      </c>
      <c r="E60">
        <v>39</v>
      </c>
      <c r="F60" s="2">
        <v>20</v>
      </c>
      <c r="G60">
        <v>1</v>
      </c>
      <c r="H60">
        <v>52</v>
      </c>
      <c r="I60">
        <v>2</v>
      </c>
      <c r="J60">
        <v>2</v>
      </c>
      <c r="K60">
        <v>2</v>
      </c>
      <c r="L60">
        <v>2</v>
      </c>
      <c r="M60">
        <v>1</v>
      </c>
      <c r="N60">
        <v>1</v>
      </c>
      <c r="O60">
        <v>1</v>
      </c>
      <c r="P60">
        <v>120</v>
      </c>
      <c r="Q60">
        <v>80</v>
      </c>
      <c r="R60">
        <v>63</v>
      </c>
      <c r="S60">
        <v>146</v>
      </c>
      <c r="T60">
        <v>29.5</v>
      </c>
      <c r="U60">
        <v>2</v>
      </c>
      <c r="V60">
        <v>97</v>
      </c>
      <c r="W60">
        <v>1</v>
      </c>
      <c r="X60">
        <v>97</v>
      </c>
      <c r="Z60">
        <v>8.33</v>
      </c>
      <c r="AA60">
        <v>1</v>
      </c>
      <c r="AB60">
        <v>8.44</v>
      </c>
      <c r="AC60">
        <v>1</v>
      </c>
      <c r="AD60" s="2">
        <v>1.98</v>
      </c>
      <c r="AE60" s="2">
        <v>2</v>
      </c>
      <c r="AF60" s="5">
        <v>2.48</v>
      </c>
      <c r="AG60" s="5">
        <v>2</v>
      </c>
      <c r="AH60" s="5">
        <f t="shared" si="7"/>
        <v>3.8699999999999997</v>
      </c>
      <c r="AI60" s="5">
        <v>1</v>
      </c>
      <c r="AJ60" s="5">
        <f t="shared" si="10"/>
        <v>4.2626262626262621</v>
      </c>
      <c r="AK60" s="5">
        <v>1</v>
      </c>
      <c r="AL60" s="5">
        <f t="shared" si="9"/>
        <v>1.2525252525252526</v>
      </c>
      <c r="AM60" s="5">
        <v>2</v>
      </c>
      <c r="AN60" s="2">
        <v>4.2</v>
      </c>
      <c r="AO60" s="2">
        <v>2</v>
      </c>
      <c r="AP60" s="2">
        <f t="shared" si="8"/>
        <v>6.35</v>
      </c>
      <c r="AQ60" s="2">
        <v>1</v>
      </c>
      <c r="AR60" s="2">
        <v>21.54</v>
      </c>
      <c r="AS60">
        <v>2</v>
      </c>
      <c r="AT60">
        <v>76.7</v>
      </c>
      <c r="AU60">
        <v>78.8</v>
      </c>
      <c r="AW60">
        <v>395.2</v>
      </c>
      <c r="AX60" s="2">
        <v>1</v>
      </c>
      <c r="AY60">
        <v>6.4</v>
      </c>
      <c r="AZ60">
        <v>6.2</v>
      </c>
      <c r="BA60">
        <v>15</v>
      </c>
      <c r="BB60" s="2">
        <v>1</v>
      </c>
      <c r="BC60">
        <v>2</v>
      </c>
      <c r="BD60">
        <v>2</v>
      </c>
      <c r="BE60" s="2">
        <v>1</v>
      </c>
      <c r="BF60" s="2">
        <v>1</v>
      </c>
      <c r="BG60" s="2">
        <v>1</v>
      </c>
    </row>
    <row r="61" spans="1:59" x14ac:dyDescent="0.25">
      <c r="A61" s="2">
        <v>1</v>
      </c>
      <c r="B61" s="2">
        <v>2</v>
      </c>
      <c r="C61" s="2">
        <v>69</v>
      </c>
      <c r="D61" s="2">
        <v>1</v>
      </c>
      <c r="E61" s="2">
        <v>38</v>
      </c>
      <c r="F61" s="2">
        <v>31</v>
      </c>
      <c r="G61">
        <v>1</v>
      </c>
      <c r="H61" s="2">
        <v>52</v>
      </c>
      <c r="I61" s="2">
        <v>2</v>
      </c>
      <c r="J61" s="2">
        <v>2</v>
      </c>
      <c r="K61" s="2">
        <v>1</v>
      </c>
      <c r="L61">
        <v>2</v>
      </c>
      <c r="M61" s="2">
        <v>1</v>
      </c>
      <c r="N61" s="2">
        <v>2</v>
      </c>
      <c r="O61" s="2">
        <v>1</v>
      </c>
      <c r="P61" s="2">
        <v>160</v>
      </c>
      <c r="Q61" s="2">
        <v>80</v>
      </c>
      <c r="R61" s="2">
        <v>66</v>
      </c>
      <c r="S61" s="2">
        <v>164</v>
      </c>
      <c r="T61" s="2">
        <v>24.6</v>
      </c>
      <c r="U61" s="2">
        <v>2</v>
      </c>
      <c r="V61" s="2">
        <v>96</v>
      </c>
      <c r="W61" s="2">
        <v>2</v>
      </c>
      <c r="X61" s="2">
        <v>96</v>
      </c>
      <c r="Z61" s="2">
        <v>5.46</v>
      </c>
      <c r="AA61">
        <v>1</v>
      </c>
      <c r="AB61" s="2">
        <v>4.1900000000000004</v>
      </c>
      <c r="AC61">
        <v>1</v>
      </c>
      <c r="AD61" s="2">
        <v>1.51</v>
      </c>
      <c r="AE61" s="2">
        <v>2</v>
      </c>
      <c r="AF61" s="5">
        <v>2.0299999999999998</v>
      </c>
      <c r="AG61" s="5">
        <v>2</v>
      </c>
      <c r="AH61" s="5">
        <f t="shared" si="7"/>
        <v>1.9200000000000004</v>
      </c>
      <c r="AI61" s="5">
        <v>1</v>
      </c>
      <c r="AJ61" s="5">
        <f t="shared" si="10"/>
        <v>2.7748344370860929</v>
      </c>
      <c r="AK61" s="5">
        <v>1</v>
      </c>
      <c r="AL61" s="5">
        <f t="shared" si="9"/>
        <v>1.3443708609271521</v>
      </c>
      <c r="AM61" s="5">
        <v>2</v>
      </c>
      <c r="AN61" s="2">
        <v>3.61</v>
      </c>
      <c r="AO61" s="2">
        <v>2</v>
      </c>
      <c r="AP61" s="2">
        <f t="shared" si="8"/>
        <v>3.95</v>
      </c>
      <c r="AQ61" s="2">
        <v>1</v>
      </c>
      <c r="AR61" s="2">
        <v>40</v>
      </c>
      <c r="AS61" s="2">
        <v>1</v>
      </c>
      <c r="AT61" s="2">
        <v>149.80000000000001</v>
      </c>
      <c r="AU61" s="2">
        <v>48.1</v>
      </c>
      <c r="AV61" s="2"/>
      <c r="AW61" s="2">
        <v>432.1</v>
      </c>
      <c r="AX61" s="2">
        <v>1</v>
      </c>
      <c r="AY61" s="2">
        <v>5.8</v>
      </c>
      <c r="AZ61" s="2">
        <v>9</v>
      </c>
      <c r="BA61" s="2">
        <v>13</v>
      </c>
      <c r="BB61" s="2">
        <v>1</v>
      </c>
      <c r="BC61" s="2">
        <v>2</v>
      </c>
      <c r="BD61" s="2">
        <v>1</v>
      </c>
      <c r="BE61" s="2">
        <v>1</v>
      </c>
      <c r="BF61" s="2">
        <v>1</v>
      </c>
      <c r="BG61" s="2">
        <v>1</v>
      </c>
    </row>
    <row r="62" spans="1:59" x14ac:dyDescent="0.25">
      <c r="A62">
        <v>1</v>
      </c>
      <c r="B62">
        <v>2</v>
      </c>
      <c r="C62">
        <v>73</v>
      </c>
      <c r="D62">
        <v>2</v>
      </c>
      <c r="E62">
        <v>55</v>
      </c>
      <c r="F62" s="2">
        <v>18</v>
      </c>
      <c r="G62">
        <v>1</v>
      </c>
      <c r="H62">
        <v>55</v>
      </c>
      <c r="I62">
        <v>2</v>
      </c>
      <c r="J62">
        <v>2</v>
      </c>
      <c r="K62">
        <v>2</v>
      </c>
      <c r="L62">
        <v>2</v>
      </c>
      <c r="M62">
        <v>1</v>
      </c>
      <c r="N62">
        <v>2</v>
      </c>
      <c r="O62">
        <v>2</v>
      </c>
      <c r="P62">
        <v>140</v>
      </c>
      <c r="Q62">
        <v>100</v>
      </c>
      <c r="R62">
        <v>77.5</v>
      </c>
      <c r="S62">
        <v>159</v>
      </c>
      <c r="T62">
        <v>30.6</v>
      </c>
      <c r="U62">
        <v>1</v>
      </c>
      <c r="V62">
        <v>91</v>
      </c>
      <c r="W62">
        <v>1</v>
      </c>
      <c r="X62">
        <v>100</v>
      </c>
      <c r="Z62">
        <v>3.76</v>
      </c>
      <c r="AA62">
        <v>2</v>
      </c>
      <c r="AB62">
        <v>2.34</v>
      </c>
      <c r="AC62">
        <v>1</v>
      </c>
      <c r="AD62" s="2">
        <v>1.88</v>
      </c>
      <c r="AE62" s="2">
        <v>2</v>
      </c>
      <c r="AF62" s="5">
        <v>0.8</v>
      </c>
      <c r="AG62" s="5">
        <v>2</v>
      </c>
      <c r="AH62" s="5">
        <f t="shared" ref="AH62:AH93" si="11">Z62-AD62-AF62</f>
        <v>1.0799999999999998</v>
      </c>
      <c r="AI62" s="5">
        <v>1</v>
      </c>
      <c r="AJ62" s="5">
        <f t="shared" si="10"/>
        <v>1.2446808510638299</v>
      </c>
      <c r="AK62" s="5">
        <v>2</v>
      </c>
      <c r="AL62" s="5">
        <f t="shared" si="9"/>
        <v>0.42553191489361708</v>
      </c>
      <c r="AM62" s="5">
        <v>2</v>
      </c>
      <c r="AN62" s="2">
        <v>2</v>
      </c>
      <c r="AO62" s="2">
        <v>2</v>
      </c>
      <c r="AP62" s="2">
        <f t="shared" si="8"/>
        <v>1.88</v>
      </c>
      <c r="AQ62" s="2">
        <v>2</v>
      </c>
      <c r="AR62" s="2">
        <v>15.18</v>
      </c>
      <c r="AS62">
        <v>2</v>
      </c>
      <c r="AT62">
        <v>81.8</v>
      </c>
      <c r="AU62">
        <v>78.59</v>
      </c>
      <c r="AW62">
        <v>305</v>
      </c>
      <c r="AX62" s="2">
        <v>1</v>
      </c>
      <c r="AY62">
        <v>8.9</v>
      </c>
      <c r="AZ62">
        <v>5.4</v>
      </c>
      <c r="BA62" s="2">
        <v>7</v>
      </c>
      <c r="BB62">
        <v>2</v>
      </c>
      <c r="BC62" s="2">
        <v>1</v>
      </c>
      <c r="BD62">
        <v>2</v>
      </c>
      <c r="BE62" s="2">
        <v>1</v>
      </c>
      <c r="BF62" s="2">
        <v>3</v>
      </c>
      <c r="BG62" s="2">
        <v>2</v>
      </c>
    </row>
    <row r="63" spans="1:59" x14ac:dyDescent="0.25">
      <c r="A63">
        <v>1</v>
      </c>
      <c r="B63">
        <v>1</v>
      </c>
      <c r="C63">
        <v>66</v>
      </c>
      <c r="D63">
        <v>2</v>
      </c>
      <c r="E63">
        <v>42</v>
      </c>
      <c r="F63" s="2">
        <v>24</v>
      </c>
      <c r="G63">
        <v>1</v>
      </c>
      <c r="H63">
        <v>58</v>
      </c>
      <c r="I63">
        <v>2</v>
      </c>
      <c r="J63">
        <v>2</v>
      </c>
      <c r="K63">
        <v>2</v>
      </c>
      <c r="L63">
        <v>2</v>
      </c>
      <c r="M63">
        <v>1</v>
      </c>
      <c r="N63">
        <v>2</v>
      </c>
      <c r="O63">
        <v>1</v>
      </c>
      <c r="P63">
        <v>120</v>
      </c>
      <c r="Q63">
        <v>70</v>
      </c>
      <c r="R63">
        <v>58</v>
      </c>
      <c r="S63">
        <v>154</v>
      </c>
      <c r="T63">
        <v>24.5</v>
      </c>
      <c r="U63">
        <v>2</v>
      </c>
      <c r="V63">
        <v>94</v>
      </c>
      <c r="W63">
        <v>1</v>
      </c>
      <c r="X63">
        <v>96</v>
      </c>
      <c r="Z63">
        <v>6.6</v>
      </c>
      <c r="AA63">
        <v>1</v>
      </c>
      <c r="AB63">
        <v>1.87</v>
      </c>
      <c r="AC63">
        <v>1</v>
      </c>
      <c r="AD63" s="2">
        <v>0.94</v>
      </c>
      <c r="AE63">
        <v>1</v>
      </c>
      <c r="AF63" s="5">
        <v>4.8</v>
      </c>
      <c r="AG63" s="5">
        <v>1</v>
      </c>
      <c r="AH63" s="5">
        <f t="shared" si="11"/>
        <v>0.86000000000000032</v>
      </c>
      <c r="AI63" s="5">
        <v>1</v>
      </c>
      <c r="AJ63" s="5">
        <f t="shared" si="10"/>
        <v>1.9893617021276597</v>
      </c>
      <c r="AK63" s="5">
        <v>2</v>
      </c>
      <c r="AL63" s="5">
        <f t="shared" si="9"/>
        <v>5.1063829787234045</v>
      </c>
      <c r="AM63" s="5">
        <v>1</v>
      </c>
      <c r="AN63" s="2">
        <v>7.02</v>
      </c>
      <c r="AO63" s="2">
        <v>1</v>
      </c>
      <c r="AP63" s="2">
        <f t="shared" si="8"/>
        <v>5.66</v>
      </c>
      <c r="AQ63" s="2">
        <v>1</v>
      </c>
      <c r="AR63" s="2">
        <v>4.68</v>
      </c>
      <c r="AS63">
        <v>2</v>
      </c>
      <c r="AT63">
        <v>115</v>
      </c>
      <c r="AU63">
        <v>52.6</v>
      </c>
      <c r="AW63">
        <v>326.5</v>
      </c>
      <c r="AX63" s="2">
        <v>1</v>
      </c>
      <c r="AY63">
        <v>7.6</v>
      </c>
      <c r="AZ63">
        <v>15.7</v>
      </c>
      <c r="BA63" s="2">
        <v>13.6</v>
      </c>
      <c r="BB63" s="2">
        <v>1</v>
      </c>
      <c r="BC63" s="2">
        <v>2</v>
      </c>
      <c r="BD63">
        <v>2</v>
      </c>
      <c r="BE63" s="2">
        <v>1</v>
      </c>
      <c r="BF63" s="2">
        <v>3</v>
      </c>
      <c r="BG63" s="2">
        <v>1</v>
      </c>
    </row>
    <row r="64" spans="1:59" x14ac:dyDescent="0.25">
      <c r="A64">
        <v>1</v>
      </c>
      <c r="B64">
        <v>2</v>
      </c>
      <c r="C64">
        <v>67</v>
      </c>
      <c r="D64">
        <v>2</v>
      </c>
      <c r="E64">
        <v>45</v>
      </c>
      <c r="F64" s="2">
        <v>22</v>
      </c>
      <c r="G64">
        <v>1</v>
      </c>
      <c r="H64">
        <v>61</v>
      </c>
      <c r="I64">
        <v>2</v>
      </c>
      <c r="J64">
        <v>1</v>
      </c>
      <c r="K64">
        <v>2</v>
      </c>
      <c r="L64">
        <v>2</v>
      </c>
      <c r="M64">
        <v>1</v>
      </c>
      <c r="N64">
        <v>2</v>
      </c>
      <c r="O64">
        <v>1</v>
      </c>
      <c r="P64">
        <v>140</v>
      </c>
      <c r="Q64">
        <v>70</v>
      </c>
      <c r="R64">
        <v>87</v>
      </c>
      <c r="S64">
        <v>153</v>
      </c>
      <c r="T64">
        <v>37.1</v>
      </c>
      <c r="U64">
        <v>1</v>
      </c>
      <c r="V64">
        <v>115</v>
      </c>
      <c r="W64">
        <v>1</v>
      </c>
      <c r="X64">
        <v>124</v>
      </c>
      <c r="Z64">
        <v>6.8</v>
      </c>
      <c r="AA64">
        <v>1</v>
      </c>
      <c r="AB64">
        <v>3.7</v>
      </c>
      <c r="AC64">
        <v>1</v>
      </c>
      <c r="AD64" s="2">
        <v>1.76</v>
      </c>
      <c r="AE64" s="2">
        <v>2</v>
      </c>
      <c r="AF64" s="5">
        <v>3.34</v>
      </c>
      <c r="AG64" s="5">
        <v>1</v>
      </c>
      <c r="AH64" s="5">
        <f t="shared" si="11"/>
        <v>1.7000000000000002</v>
      </c>
      <c r="AI64" s="5">
        <v>1</v>
      </c>
      <c r="AJ64" s="5">
        <f t="shared" si="10"/>
        <v>2.1022727272727275</v>
      </c>
      <c r="AK64" s="5">
        <v>1</v>
      </c>
      <c r="AL64" s="5">
        <f t="shared" si="9"/>
        <v>1.8977272727272727</v>
      </c>
      <c r="AM64" s="5">
        <v>2</v>
      </c>
      <c r="AN64" s="2">
        <v>3.86</v>
      </c>
      <c r="AO64" s="2">
        <v>2</v>
      </c>
      <c r="AP64" s="2">
        <f t="shared" si="8"/>
        <v>5.04</v>
      </c>
      <c r="AQ64" s="2">
        <v>1</v>
      </c>
      <c r="AR64" s="2">
        <v>63.01</v>
      </c>
      <c r="AS64" s="2">
        <v>1</v>
      </c>
      <c r="AT64">
        <v>105.7</v>
      </c>
      <c r="AU64">
        <v>60</v>
      </c>
      <c r="AW64">
        <v>479.9</v>
      </c>
      <c r="AX64" s="2">
        <v>1</v>
      </c>
      <c r="AY64">
        <v>10.9</v>
      </c>
      <c r="AZ64">
        <v>16.8</v>
      </c>
      <c r="BA64" s="2">
        <v>7.9</v>
      </c>
      <c r="BB64" s="2">
        <v>1</v>
      </c>
      <c r="BC64" s="2">
        <v>2</v>
      </c>
      <c r="BD64">
        <v>1</v>
      </c>
      <c r="BE64" s="2">
        <v>1</v>
      </c>
      <c r="BF64" s="2">
        <v>3</v>
      </c>
      <c r="BG64" s="2">
        <v>1</v>
      </c>
    </row>
    <row r="65" spans="1:59" x14ac:dyDescent="0.25">
      <c r="A65">
        <v>1</v>
      </c>
      <c r="B65">
        <v>2</v>
      </c>
      <c r="C65">
        <v>74</v>
      </c>
      <c r="D65">
        <v>2</v>
      </c>
      <c r="E65">
        <v>53</v>
      </c>
      <c r="F65" s="2">
        <v>22</v>
      </c>
      <c r="G65">
        <v>1</v>
      </c>
      <c r="H65">
        <v>55</v>
      </c>
      <c r="I65">
        <v>2</v>
      </c>
      <c r="J65">
        <v>2</v>
      </c>
      <c r="K65">
        <v>2</v>
      </c>
      <c r="L65">
        <v>1</v>
      </c>
      <c r="M65">
        <v>1</v>
      </c>
      <c r="N65">
        <v>2</v>
      </c>
      <c r="O65">
        <v>1</v>
      </c>
      <c r="P65">
        <v>110</v>
      </c>
      <c r="Q65">
        <v>80</v>
      </c>
      <c r="R65">
        <v>70.5</v>
      </c>
      <c r="S65">
        <v>155</v>
      </c>
      <c r="T65">
        <v>29.3</v>
      </c>
      <c r="U65">
        <v>2</v>
      </c>
      <c r="V65">
        <v>105</v>
      </c>
      <c r="W65">
        <v>1</v>
      </c>
      <c r="X65">
        <v>121</v>
      </c>
      <c r="Z65">
        <v>4.68</v>
      </c>
      <c r="AA65">
        <v>2</v>
      </c>
      <c r="AB65">
        <v>1.46</v>
      </c>
      <c r="AC65" s="2">
        <v>2</v>
      </c>
      <c r="AD65" s="2">
        <v>1.1499999999999999</v>
      </c>
      <c r="AE65">
        <v>1</v>
      </c>
      <c r="AF65" s="5">
        <v>2.86</v>
      </c>
      <c r="AG65" s="5">
        <v>1</v>
      </c>
      <c r="AH65" s="5">
        <f t="shared" si="11"/>
        <v>0.66999999999999993</v>
      </c>
      <c r="AI65" s="5">
        <v>2</v>
      </c>
      <c r="AJ65" s="5">
        <f t="shared" si="10"/>
        <v>1.2695652173913043</v>
      </c>
      <c r="AK65" s="5">
        <v>2</v>
      </c>
      <c r="AL65" s="5">
        <f t="shared" si="9"/>
        <v>2.4869565217391307</v>
      </c>
      <c r="AM65" s="5">
        <v>2</v>
      </c>
      <c r="AN65" s="2">
        <v>4.0599999999999996</v>
      </c>
      <c r="AO65" s="2">
        <v>2</v>
      </c>
      <c r="AP65" s="2">
        <f t="shared" si="8"/>
        <v>3.53</v>
      </c>
      <c r="AQ65" s="2">
        <v>1</v>
      </c>
      <c r="AR65" s="2">
        <v>10.53</v>
      </c>
      <c r="AS65">
        <v>2</v>
      </c>
      <c r="AT65">
        <v>100.5</v>
      </c>
      <c r="AU65">
        <v>49</v>
      </c>
      <c r="AW65">
        <v>252</v>
      </c>
      <c r="AX65">
        <v>2</v>
      </c>
      <c r="AY65">
        <v>23.3</v>
      </c>
      <c r="AZ65">
        <v>20.5</v>
      </c>
      <c r="BA65" s="2">
        <v>17.8</v>
      </c>
      <c r="BB65" s="2">
        <v>1</v>
      </c>
      <c r="BC65" s="2">
        <v>2</v>
      </c>
      <c r="BD65">
        <v>2</v>
      </c>
      <c r="BE65" s="2">
        <v>1</v>
      </c>
      <c r="BF65" s="2">
        <v>3</v>
      </c>
      <c r="BG65" s="2">
        <v>1</v>
      </c>
    </row>
    <row r="66" spans="1:59" x14ac:dyDescent="0.25">
      <c r="A66">
        <v>1</v>
      </c>
      <c r="B66">
        <v>1</v>
      </c>
      <c r="C66">
        <v>66</v>
      </c>
      <c r="D66">
        <v>2</v>
      </c>
      <c r="E66">
        <v>57</v>
      </c>
      <c r="F66" s="2">
        <v>9</v>
      </c>
      <c r="G66">
        <v>2</v>
      </c>
      <c r="H66">
        <v>66</v>
      </c>
      <c r="I66">
        <v>2</v>
      </c>
      <c r="J66">
        <v>2</v>
      </c>
      <c r="K66">
        <v>2</v>
      </c>
      <c r="L66">
        <v>2</v>
      </c>
      <c r="M66">
        <v>1</v>
      </c>
      <c r="N66">
        <v>1</v>
      </c>
      <c r="O66">
        <v>1</v>
      </c>
      <c r="P66">
        <v>100</v>
      </c>
      <c r="Q66">
        <v>70</v>
      </c>
      <c r="R66">
        <v>42</v>
      </c>
      <c r="S66">
        <v>156</v>
      </c>
      <c r="T66">
        <v>17.2</v>
      </c>
      <c r="U66">
        <v>2</v>
      </c>
      <c r="V66">
        <v>85</v>
      </c>
      <c r="W66">
        <v>2</v>
      </c>
      <c r="X66">
        <v>81</v>
      </c>
      <c r="Z66">
        <v>4.7</v>
      </c>
      <c r="AA66">
        <v>2</v>
      </c>
      <c r="AB66">
        <v>2.5</v>
      </c>
      <c r="AC66">
        <v>1</v>
      </c>
      <c r="AD66" s="2">
        <v>1.43</v>
      </c>
      <c r="AE66" s="2">
        <v>2</v>
      </c>
      <c r="AF66" s="5">
        <v>2.12</v>
      </c>
      <c r="AG66" s="5">
        <v>2</v>
      </c>
      <c r="AH66" s="5">
        <f t="shared" si="11"/>
        <v>1.1500000000000004</v>
      </c>
      <c r="AI66" s="5">
        <v>1</v>
      </c>
      <c r="AJ66" s="5">
        <f t="shared" si="10"/>
        <v>1.7482517482517483</v>
      </c>
      <c r="AK66" s="5">
        <v>2</v>
      </c>
      <c r="AL66" s="5">
        <f t="shared" si="9"/>
        <v>1.4825174825174827</v>
      </c>
      <c r="AM66" s="5">
        <v>2</v>
      </c>
      <c r="AN66" s="2">
        <v>3.28</v>
      </c>
      <c r="AO66" s="2">
        <v>2</v>
      </c>
      <c r="AP66" s="2">
        <f t="shared" ref="AP66:AP97" si="12">Z66-AD66</f>
        <v>3.2700000000000005</v>
      </c>
      <c r="AQ66" s="2">
        <v>2</v>
      </c>
      <c r="AR66" s="2">
        <v>56.21</v>
      </c>
      <c r="AS66" s="2">
        <v>1</v>
      </c>
      <c r="AT66">
        <v>64</v>
      </c>
      <c r="AU66">
        <v>49</v>
      </c>
      <c r="AW66">
        <v>342</v>
      </c>
      <c r="AX66" s="2">
        <v>1</v>
      </c>
      <c r="AY66">
        <v>13.7</v>
      </c>
      <c r="AZ66">
        <v>19.3</v>
      </c>
      <c r="BA66">
        <v>9.1999999999999993</v>
      </c>
      <c r="BB66" s="2">
        <v>1</v>
      </c>
      <c r="BC66">
        <v>2</v>
      </c>
      <c r="BD66">
        <v>2</v>
      </c>
      <c r="BE66" s="2">
        <v>2</v>
      </c>
      <c r="BF66" s="2">
        <v>3</v>
      </c>
      <c r="BG66" s="2">
        <v>1</v>
      </c>
    </row>
    <row r="67" spans="1:59" x14ac:dyDescent="0.25">
      <c r="A67">
        <v>1</v>
      </c>
      <c r="B67">
        <v>1</v>
      </c>
      <c r="C67">
        <v>86</v>
      </c>
      <c r="D67">
        <v>1</v>
      </c>
      <c r="E67">
        <v>80</v>
      </c>
      <c r="F67" s="2">
        <v>6</v>
      </c>
      <c r="G67">
        <v>2</v>
      </c>
      <c r="H67">
        <v>81</v>
      </c>
      <c r="I67">
        <v>2</v>
      </c>
      <c r="J67">
        <v>2</v>
      </c>
      <c r="K67">
        <v>2</v>
      </c>
      <c r="L67">
        <v>1</v>
      </c>
      <c r="M67">
        <v>1</v>
      </c>
      <c r="N67">
        <v>2</v>
      </c>
      <c r="O67">
        <v>2</v>
      </c>
      <c r="P67" s="2">
        <v>130</v>
      </c>
      <c r="Q67" s="2">
        <v>80</v>
      </c>
      <c r="R67" s="2">
        <v>81</v>
      </c>
      <c r="S67" s="2">
        <v>164</v>
      </c>
      <c r="T67" s="2">
        <v>30.2</v>
      </c>
      <c r="U67">
        <v>1</v>
      </c>
      <c r="V67">
        <v>103</v>
      </c>
      <c r="W67">
        <v>1</v>
      </c>
      <c r="X67">
        <v>101</v>
      </c>
      <c r="Z67">
        <v>3.5</v>
      </c>
      <c r="AA67">
        <v>2</v>
      </c>
      <c r="AB67">
        <v>1.06</v>
      </c>
      <c r="AC67" s="2">
        <v>2</v>
      </c>
      <c r="AD67">
        <v>1.32</v>
      </c>
      <c r="AE67" s="2">
        <v>2</v>
      </c>
      <c r="AF67" s="5">
        <v>1.69</v>
      </c>
      <c r="AG67" s="5">
        <v>2</v>
      </c>
      <c r="AH67" s="5">
        <f t="shared" si="11"/>
        <v>0.48999999999999977</v>
      </c>
      <c r="AI67" s="5">
        <v>2</v>
      </c>
      <c r="AJ67" s="5">
        <f t="shared" si="10"/>
        <v>0.80303030303030298</v>
      </c>
      <c r="AK67" s="5">
        <v>2</v>
      </c>
      <c r="AL67" s="5">
        <f t="shared" si="9"/>
        <v>1.2803030303030303</v>
      </c>
      <c r="AM67" s="5">
        <v>2</v>
      </c>
      <c r="AN67" s="2">
        <v>2.65</v>
      </c>
      <c r="AO67" s="2">
        <v>2</v>
      </c>
      <c r="AP67" s="2">
        <f t="shared" si="12"/>
        <v>2.1799999999999997</v>
      </c>
      <c r="AQ67" s="2">
        <v>2</v>
      </c>
      <c r="AR67" s="2">
        <v>36.22</v>
      </c>
      <c r="AS67" s="2">
        <v>1</v>
      </c>
      <c r="AT67">
        <v>186</v>
      </c>
      <c r="AU67">
        <v>28.1</v>
      </c>
      <c r="AW67">
        <v>273</v>
      </c>
      <c r="AX67">
        <v>2</v>
      </c>
      <c r="AY67">
        <v>6.9</v>
      </c>
      <c r="AZ67">
        <v>9</v>
      </c>
      <c r="BA67" s="2">
        <v>16</v>
      </c>
      <c r="BB67" s="2">
        <v>1</v>
      </c>
      <c r="BC67">
        <v>2</v>
      </c>
      <c r="BD67" s="2">
        <v>2</v>
      </c>
      <c r="BE67" s="2">
        <v>1</v>
      </c>
      <c r="BF67" s="2">
        <v>3</v>
      </c>
      <c r="BG67" s="2">
        <v>1</v>
      </c>
    </row>
    <row r="68" spans="1:59" x14ac:dyDescent="0.25">
      <c r="A68">
        <v>1</v>
      </c>
      <c r="B68">
        <v>2</v>
      </c>
      <c r="C68">
        <v>59</v>
      </c>
      <c r="D68">
        <v>1</v>
      </c>
      <c r="E68">
        <v>39</v>
      </c>
      <c r="F68" s="2">
        <v>20</v>
      </c>
      <c r="G68">
        <v>1</v>
      </c>
      <c r="H68">
        <v>53</v>
      </c>
      <c r="I68">
        <v>2</v>
      </c>
      <c r="J68">
        <v>2</v>
      </c>
      <c r="K68">
        <v>2</v>
      </c>
      <c r="L68">
        <v>1</v>
      </c>
      <c r="M68">
        <v>2</v>
      </c>
      <c r="N68">
        <v>2</v>
      </c>
      <c r="O68">
        <v>2</v>
      </c>
      <c r="P68">
        <v>120</v>
      </c>
      <c r="Q68">
        <v>80</v>
      </c>
      <c r="R68">
        <v>93</v>
      </c>
      <c r="S68">
        <v>177</v>
      </c>
      <c r="T68">
        <v>30</v>
      </c>
      <c r="U68">
        <v>1</v>
      </c>
      <c r="V68">
        <v>106</v>
      </c>
      <c r="W68">
        <v>1</v>
      </c>
      <c r="X68">
        <v>103</v>
      </c>
      <c r="Z68">
        <v>3.9</v>
      </c>
      <c r="AA68">
        <v>2</v>
      </c>
      <c r="AB68">
        <v>1.96</v>
      </c>
      <c r="AC68">
        <v>1</v>
      </c>
      <c r="AD68" s="2">
        <v>1.1499999999999999</v>
      </c>
      <c r="AE68" s="2">
        <v>2</v>
      </c>
      <c r="AF68" s="5">
        <v>1.85</v>
      </c>
      <c r="AG68" s="5">
        <v>2</v>
      </c>
      <c r="AH68" s="5">
        <f t="shared" si="11"/>
        <v>0.89999999999999991</v>
      </c>
      <c r="AI68" s="5">
        <v>1</v>
      </c>
      <c r="AJ68" s="5">
        <f t="shared" si="10"/>
        <v>1.7043478260869567</v>
      </c>
      <c r="AK68" s="5">
        <v>2</v>
      </c>
      <c r="AL68" s="5">
        <f t="shared" si="9"/>
        <v>1.6086956521739133</v>
      </c>
      <c r="AM68" s="5">
        <v>2</v>
      </c>
      <c r="AN68" s="2">
        <v>3.39</v>
      </c>
      <c r="AO68" s="2">
        <v>2</v>
      </c>
      <c r="AP68" s="2">
        <f t="shared" si="12"/>
        <v>2.75</v>
      </c>
      <c r="AQ68" s="2">
        <v>2</v>
      </c>
      <c r="AR68" s="2">
        <v>36.74</v>
      </c>
      <c r="AS68" s="2">
        <v>1</v>
      </c>
      <c r="AT68">
        <v>106</v>
      </c>
      <c r="AU68">
        <v>84</v>
      </c>
      <c r="AW68">
        <v>479</v>
      </c>
      <c r="AX68" s="2">
        <v>1</v>
      </c>
      <c r="AY68">
        <v>8.1999999999999993</v>
      </c>
      <c r="AZ68">
        <v>13</v>
      </c>
      <c r="BA68" s="2">
        <v>18.399999999999999</v>
      </c>
      <c r="BB68" s="2">
        <v>1</v>
      </c>
      <c r="BC68">
        <v>2</v>
      </c>
      <c r="BD68" s="2">
        <v>2</v>
      </c>
      <c r="BE68" s="2">
        <v>1</v>
      </c>
      <c r="BF68" s="2">
        <v>3</v>
      </c>
      <c r="BG68" s="2">
        <v>2</v>
      </c>
    </row>
    <row r="69" spans="1:59" s="2" customFormat="1" x14ac:dyDescent="0.25">
      <c r="A69" s="2">
        <v>1</v>
      </c>
      <c r="B69" s="2">
        <v>2</v>
      </c>
      <c r="C69" s="2">
        <v>79</v>
      </c>
      <c r="D69" s="2">
        <v>2</v>
      </c>
      <c r="E69" s="2">
        <v>45</v>
      </c>
      <c r="F69" s="2">
        <v>34</v>
      </c>
      <c r="G69" s="2">
        <v>1</v>
      </c>
      <c r="H69" s="2">
        <v>78</v>
      </c>
      <c r="I69" s="2">
        <v>2</v>
      </c>
      <c r="J69" s="2">
        <v>2</v>
      </c>
      <c r="K69" s="2">
        <v>2</v>
      </c>
      <c r="L69" s="2">
        <v>2</v>
      </c>
      <c r="M69" s="2">
        <v>1</v>
      </c>
      <c r="N69" s="2">
        <v>2</v>
      </c>
      <c r="O69" s="2">
        <v>1</v>
      </c>
      <c r="P69" s="2">
        <v>150</v>
      </c>
      <c r="Q69" s="2">
        <v>80</v>
      </c>
      <c r="R69" s="2">
        <v>83</v>
      </c>
      <c r="S69" s="2">
        <v>173</v>
      </c>
      <c r="T69" s="2">
        <v>27.7</v>
      </c>
      <c r="U69" s="2">
        <v>2</v>
      </c>
      <c r="V69" s="2">
        <v>121</v>
      </c>
      <c r="W69" s="2">
        <v>1</v>
      </c>
      <c r="X69" s="2">
        <v>112</v>
      </c>
      <c r="Y69" s="5"/>
      <c r="Z69" s="2">
        <v>7.01</v>
      </c>
      <c r="AA69" s="2">
        <v>1</v>
      </c>
      <c r="AB69" s="2">
        <v>2.6</v>
      </c>
      <c r="AC69" s="2">
        <v>1</v>
      </c>
      <c r="AD69" s="2">
        <v>2.31</v>
      </c>
      <c r="AE69" s="2">
        <v>2</v>
      </c>
      <c r="AF69" s="5">
        <v>3.5</v>
      </c>
      <c r="AG69" s="5">
        <v>1</v>
      </c>
      <c r="AH69" s="5">
        <f t="shared" si="11"/>
        <v>1.1999999999999993</v>
      </c>
      <c r="AI69" s="5">
        <v>1</v>
      </c>
      <c r="AJ69" s="5">
        <f t="shared" si="10"/>
        <v>1.1255411255411256</v>
      </c>
      <c r="AK69" s="5">
        <v>2</v>
      </c>
      <c r="AL69" s="5">
        <f t="shared" si="9"/>
        <v>1.5151515151515151</v>
      </c>
      <c r="AM69" s="5">
        <v>2</v>
      </c>
      <c r="AN69" s="2">
        <v>3.03</v>
      </c>
      <c r="AO69" s="2">
        <v>2</v>
      </c>
      <c r="AP69" s="2">
        <f t="shared" si="12"/>
        <v>4.6999999999999993</v>
      </c>
      <c r="AQ69" s="2">
        <v>1</v>
      </c>
      <c r="AR69" s="2">
        <v>74.64</v>
      </c>
      <c r="AS69" s="2">
        <v>1</v>
      </c>
      <c r="AT69" s="2">
        <v>75.8</v>
      </c>
      <c r="AU69" s="2">
        <v>66</v>
      </c>
      <c r="AW69" s="2">
        <v>362</v>
      </c>
      <c r="AX69" s="2">
        <v>1</v>
      </c>
      <c r="AY69" s="2">
        <v>6.8</v>
      </c>
      <c r="AZ69" s="2">
        <v>10.199999999999999</v>
      </c>
      <c r="BA69" s="2">
        <v>13.2</v>
      </c>
      <c r="BB69" s="2">
        <v>1</v>
      </c>
      <c r="BC69" s="2">
        <v>2</v>
      </c>
      <c r="BD69" s="2">
        <v>1</v>
      </c>
      <c r="BE69" s="2">
        <v>1</v>
      </c>
      <c r="BF69" s="2">
        <v>2</v>
      </c>
      <c r="BG69" s="2">
        <v>1</v>
      </c>
    </row>
    <row r="70" spans="1:59" x14ac:dyDescent="0.25">
      <c r="A70">
        <v>1</v>
      </c>
      <c r="B70">
        <v>2</v>
      </c>
      <c r="C70">
        <v>46</v>
      </c>
      <c r="D70">
        <v>2</v>
      </c>
      <c r="E70">
        <v>45</v>
      </c>
      <c r="F70" s="2">
        <v>1</v>
      </c>
      <c r="G70">
        <v>2</v>
      </c>
      <c r="H70">
        <v>45</v>
      </c>
      <c r="I70">
        <v>2</v>
      </c>
      <c r="J70">
        <v>2</v>
      </c>
      <c r="K70">
        <v>1</v>
      </c>
      <c r="L70">
        <v>1</v>
      </c>
      <c r="M70">
        <v>1</v>
      </c>
      <c r="N70">
        <v>1</v>
      </c>
      <c r="O70">
        <v>1</v>
      </c>
      <c r="P70">
        <v>160</v>
      </c>
      <c r="Q70">
        <v>100</v>
      </c>
      <c r="R70">
        <v>80</v>
      </c>
      <c r="S70">
        <v>162</v>
      </c>
      <c r="T70">
        <v>30.4</v>
      </c>
      <c r="U70">
        <v>1</v>
      </c>
      <c r="V70">
        <v>96</v>
      </c>
      <c r="W70">
        <v>1</v>
      </c>
      <c r="X70">
        <v>104</v>
      </c>
      <c r="Z70">
        <v>6</v>
      </c>
      <c r="AA70">
        <v>1</v>
      </c>
      <c r="AB70">
        <v>0.9</v>
      </c>
      <c r="AC70" s="2">
        <v>2</v>
      </c>
      <c r="AD70" s="2">
        <v>1.53</v>
      </c>
      <c r="AE70" s="2">
        <v>2</v>
      </c>
      <c r="AF70" s="5">
        <v>4.05</v>
      </c>
      <c r="AG70" s="5">
        <v>1</v>
      </c>
      <c r="AH70" s="5">
        <f t="shared" si="11"/>
        <v>0.41999999999999993</v>
      </c>
      <c r="AI70" s="5">
        <v>2</v>
      </c>
      <c r="AJ70" s="5">
        <f t="shared" si="10"/>
        <v>0.58823529411764708</v>
      </c>
      <c r="AK70" s="5">
        <v>2</v>
      </c>
      <c r="AL70" s="5">
        <f t="shared" si="9"/>
        <v>2.6470588235294117</v>
      </c>
      <c r="AM70" s="5">
        <v>2</v>
      </c>
      <c r="AN70" s="2">
        <v>3.92</v>
      </c>
      <c r="AO70" s="2">
        <v>2</v>
      </c>
      <c r="AP70" s="2">
        <f t="shared" si="12"/>
        <v>4.47</v>
      </c>
      <c r="AQ70" s="2">
        <v>1</v>
      </c>
      <c r="AR70" s="2">
        <v>39.409999999999997</v>
      </c>
      <c r="AS70" s="2">
        <v>1</v>
      </c>
      <c r="AT70">
        <v>87.4</v>
      </c>
      <c r="AU70">
        <v>79.099999999999994</v>
      </c>
      <c r="AW70">
        <v>273</v>
      </c>
      <c r="AX70">
        <v>2</v>
      </c>
      <c r="AY70">
        <v>9.5</v>
      </c>
      <c r="AZ70">
        <v>9.8000000000000007</v>
      </c>
      <c r="BA70" s="2">
        <v>7.4</v>
      </c>
      <c r="BB70" s="2">
        <v>1</v>
      </c>
      <c r="BC70">
        <v>2</v>
      </c>
      <c r="BD70" s="2">
        <v>2</v>
      </c>
      <c r="BE70" s="2">
        <v>1</v>
      </c>
      <c r="BF70" s="2">
        <v>3</v>
      </c>
      <c r="BG70" s="2">
        <v>1</v>
      </c>
    </row>
    <row r="71" spans="1:59" x14ac:dyDescent="0.25">
      <c r="A71">
        <v>1</v>
      </c>
      <c r="B71">
        <v>2</v>
      </c>
      <c r="C71">
        <v>53</v>
      </c>
      <c r="D71">
        <v>2</v>
      </c>
      <c r="E71">
        <v>33</v>
      </c>
      <c r="F71" s="2">
        <v>20</v>
      </c>
      <c r="G71">
        <v>1</v>
      </c>
      <c r="H71">
        <v>49</v>
      </c>
      <c r="I71">
        <v>2</v>
      </c>
      <c r="J71">
        <v>2</v>
      </c>
      <c r="K71">
        <v>2</v>
      </c>
      <c r="L71">
        <v>2</v>
      </c>
      <c r="M71">
        <v>1</v>
      </c>
      <c r="N71">
        <v>2</v>
      </c>
      <c r="O71">
        <v>2</v>
      </c>
      <c r="P71">
        <v>140</v>
      </c>
      <c r="Q71">
        <v>90</v>
      </c>
      <c r="R71">
        <v>68</v>
      </c>
      <c r="S71">
        <v>166</v>
      </c>
      <c r="T71">
        <v>24.7</v>
      </c>
      <c r="U71">
        <v>2</v>
      </c>
      <c r="V71">
        <v>97</v>
      </c>
      <c r="W71">
        <v>1</v>
      </c>
      <c r="X71">
        <v>98</v>
      </c>
      <c r="Z71" s="3">
        <v>3.2</v>
      </c>
      <c r="AA71">
        <v>2</v>
      </c>
      <c r="AB71" s="3">
        <v>7.21</v>
      </c>
      <c r="AC71">
        <v>1</v>
      </c>
      <c r="AD71" s="3">
        <v>2.06</v>
      </c>
      <c r="AE71" s="2">
        <v>2</v>
      </c>
      <c r="AF71" s="5">
        <v>2.16</v>
      </c>
      <c r="AG71" s="5">
        <v>2</v>
      </c>
      <c r="AH71" s="5">
        <v>0.02</v>
      </c>
      <c r="AI71" s="5">
        <v>2</v>
      </c>
      <c r="AJ71" s="5">
        <f t="shared" si="10"/>
        <v>3.5</v>
      </c>
      <c r="AK71" s="5">
        <v>1</v>
      </c>
      <c r="AL71" s="5">
        <f t="shared" si="9"/>
        <v>1.0485436893203883</v>
      </c>
      <c r="AM71" s="5">
        <v>2</v>
      </c>
      <c r="AN71" s="3">
        <v>1.55</v>
      </c>
      <c r="AO71" s="2">
        <v>2</v>
      </c>
      <c r="AP71" s="2">
        <f t="shared" si="12"/>
        <v>1.1400000000000001</v>
      </c>
      <c r="AQ71" s="2">
        <v>2</v>
      </c>
      <c r="AR71" s="3">
        <v>66.319999999999993</v>
      </c>
      <c r="AS71" s="2">
        <v>1</v>
      </c>
      <c r="AT71" s="3">
        <v>75</v>
      </c>
      <c r="AU71" s="3">
        <v>77</v>
      </c>
      <c r="AV71" s="3"/>
      <c r="AW71" s="3">
        <v>243</v>
      </c>
      <c r="AX71">
        <v>2</v>
      </c>
      <c r="AY71" s="3">
        <v>9</v>
      </c>
      <c r="AZ71" s="3">
        <v>9.6999999999999993</v>
      </c>
      <c r="BA71" s="3">
        <v>8.8000000000000007</v>
      </c>
      <c r="BB71" s="2">
        <v>1</v>
      </c>
      <c r="BC71" s="2">
        <v>1</v>
      </c>
      <c r="BD71" s="2">
        <v>1</v>
      </c>
      <c r="BE71" s="3">
        <v>2</v>
      </c>
      <c r="BF71" s="3">
        <v>1</v>
      </c>
      <c r="BG71" s="2">
        <v>1</v>
      </c>
    </row>
    <row r="72" spans="1:59" x14ac:dyDescent="0.25">
      <c r="A72">
        <v>1</v>
      </c>
      <c r="B72">
        <v>1</v>
      </c>
      <c r="C72">
        <v>73</v>
      </c>
      <c r="D72">
        <v>2</v>
      </c>
      <c r="E72">
        <v>45</v>
      </c>
      <c r="F72" s="2">
        <v>28</v>
      </c>
      <c r="G72">
        <v>1</v>
      </c>
      <c r="H72">
        <v>51</v>
      </c>
      <c r="I72">
        <v>2</v>
      </c>
      <c r="J72">
        <v>2</v>
      </c>
      <c r="K72">
        <v>1</v>
      </c>
      <c r="L72">
        <v>2</v>
      </c>
      <c r="M72">
        <v>1</v>
      </c>
      <c r="N72">
        <v>1</v>
      </c>
      <c r="O72">
        <v>1</v>
      </c>
      <c r="P72">
        <v>140</v>
      </c>
      <c r="Q72">
        <v>80</v>
      </c>
      <c r="R72">
        <v>57.5</v>
      </c>
      <c r="S72">
        <v>153</v>
      </c>
      <c r="T72">
        <v>24.5</v>
      </c>
      <c r="U72">
        <v>2</v>
      </c>
      <c r="V72">
        <v>90</v>
      </c>
      <c r="W72">
        <v>1</v>
      </c>
      <c r="X72">
        <v>92</v>
      </c>
      <c r="Z72">
        <v>6.5</v>
      </c>
      <c r="AA72">
        <v>1</v>
      </c>
      <c r="AB72">
        <v>3.44</v>
      </c>
      <c r="AC72">
        <v>1</v>
      </c>
      <c r="AD72" s="2">
        <v>1.98</v>
      </c>
      <c r="AE72" s="2">
        <v>2</v>
      </c>
      <c r="AF72" s="5">
        <v>2.94</v>
      </c>
      <c r="AG72" s="5">
        <v>1</v>
      </c>
      <c r="AH72" s="5">
        <f t="shared" si="11"/>
        <v>1.5799999999999996</v>
      </c>
      <c r="AI72" s="5">
        <v>1</v>
      </c>
      <c r="AJ72" s="5">
        <f t="shared" si="10"/>
        <v>1.7373737373737375</v>
      </c>
      <c r="AK72" s="5">
        <v>2</v>
      </c>
      <c r="AL72" s="5">
        <f t="shared" ref="AL72:AL103" si="13">AF72/AD72</f>
        <v>1.4848484848484849</v>
      </c>
      <c r="AM72" s="5">
        <v>2</v>
      </c>
      <c r="AN72" s="2">
        <v>3.28</v>
      </c>
      <c r="AO72" s="2">
        <v>2</v>
      </c>
      <c r="AP72" s="2">
        <f t="shared" si="12"/>
        <v>4.5199999999999996</v>
      </c>
      <c r="AQ72" s="2">
        <v>1</v>
      </c>
      <c r="AR72" s="2">
        <v>56.47</v>
      </c>
      <c r="AS72" s="2">
        <v>1</v>
      </c>
      <c r="AT72">
        <v>98</v>
      </c>
      <c r="AU72">
        <v>40</v>
      </c>
      <c r="AW72">
        <v>395</v>
      </c>
      <c r="AX72" s="2">
        <v>1</v>
      </c>
      <c r="AY72">
        <v>6.7</v>
      </c>
      <c r="AZ72">
        <v>8.1999999999999993</v>
      </c>
      <c r="BA72" s="2">
        <v>19.5</v>
      </c>
      <c r="BB72" s="2">
        <v>1</v>
      </c>
      <c r="BC72">
        <v>2</v>
      </c>
      <c r="BD72">
        <v>1</v>
      </c>
      <c r="BE72" s="2">
        <v>1</v>
      </c>
      <c r="BF72" s="2">
        <v>3</v>
      </c>
      <c r="BG72" s="2">
        <v>1</v>
      </c>
    </row>
    <row r="73" spans="1:59" x14ac:dyDescent="0.25">
      <c r="A73">
        <v>1</v>
      </c>
      <c r="B73">
        <v>1</v>
      </c>
      <c r="C73">
        <v>67</v>
      </c>
      <c r="D73">
        <v>1</v>
      </c>
      <c r="E73" s="2">
        <v>52</v>
      </c>
      <c r="F73" s="2">
        <v>15</v>
      </c>
      <c r="G73">
        <v>1</v>
      </c>
      <c r="H73" s="2">
        <v>57</v>
      </c>
      <c r="I73">
        <v>2</v>
      </c>
      <c r="J73">
        <v>2</v>
      </c>
      <c r="K73">
        <v>2</v>
      </c>
      <c r="L73">
        <v>1</v>
      </c>
      <c r="M73">
        <v>1</v>
      </c>
      <c r="N73">
        <v>2</v>
      </c>
      <c r="O73">
        <v>2</v>
      </c>
      <c r="P73">
        <v>130</v>
      </c>
      <c r="Q73">
        <v>75</v>
      </c>
      <c r="R73">
        <v>86.5</v>
      </c>
      <c r="S73">
        <v>165</v>
      </c>
      <c r="T73">
        <v>35.700000000000003</v>
      </c>
      <c r="U73">
        <v>1</v>
      </c>
      <c r="V73">
        <v>115</v>
      </c>
      <c r="W73">
        <v>1</v>
      </c>
      <c r="X73">
        <v>110</v>
      </c>
      <c r="Z73" s="2">
        <v>4.9000000000000004</v>
      </c>
      <c r="AA73">
        <v>2</v>
      </c>
      <c r="AB73" s="2">
        <v>2.31</v>
      </c>
      <c r="AC73">
        <v>1</v>
      </c>
      <c r="AD73" s="2">
        <v>1.48</v>
      </c>
      <c r="AE73" s="2">
        <v>2</v>
      </c>
      <c r="AF73" s="5">
        <v>2.36</v>
      </c>
      <c r="AG73" s="5">
        <v>2</v>
      </c>
      <c r="AH73" s="5">
        <f t="shared" si="11"/>
        <v>1.0600000000000005</v>
      </c>
      <c r="AI73" s="5">
        <v>1</v>
      </c>
      <c r="AJ73" s="5">
        <f t="shared" si="10"/>
        <v>1.560810810810811</v>
      </c>
      <c r="AK73" s="5">
        <v>2</v>
      </c>
      <c r="AL73" s="5">
        <f t="shared" si="13"/>
        <v>1.5945945945945945</v>
      </c>
      <c r="AM73" s="5">
        <v>2</v>
      </c>
      <c r="AN73" s="2">
        <v>3.31</v>
      </c>
      <c r="AO73" s="2">
        <v>2</v>
      </c>
      <c r="AP73" s="2">
        <f t="shared" si="12"/>
        <v>3.4200000000000004</v>
      </c>
      <c r="AQ73" s="2">
        <v>1</v>
      </c>
      <c r="AR73" s="2">
        <v>6.47</v>
      </c>
      <c r="AS73">
        <v>2</v>
      </c>
      <c r="AT73" s="2">
        <v>108</v>
      </c>
      <c r="AU73" s="2">
        <v>70</v>
      </c>
      <c r="AV73" s="2"/>
      <c r="AW73" s="2">
        <v>190</v>
      </c>
      <c r="AX73">
        <v>2</v>
      </c>
      <c r="AY73">
        <v>18.899999999999999</v>
      </c>
      <c r="AZ73">
        <v>18.100000000000001</v>
      </c>
      <c r="BA73" s="2">
        <v>10.5</v>
      </c>
      <c r="BB73" s="2">
        <v>1</v>
      </c>
      <c r="BC73">
        <v>2</v>
      </c>
      <c r="BD73" s="2">
        <v>2</v>
      </c>
      <c r="BE73" s="2">
        <v>1</v>
      </c>
      <c r="BF73" s="2">
        <v>3</v>
      </c>
      <c r="BG73" s="2">
        <v>1</v>
      </c>
    </row>
    <row r="74" spans="1:59" x14ac:dyDescent="0.25">
      <c r="A74">
        <v>1</v>
      </c>
      <c r="B74">
        <v>2</v>
      </c>
      <c r="C74">
        <v>52</v>
      </c>
      <c r="D74">
        <v>1</v>
      </c>
      <c r="E74" s="2">
        <v>43</v>
      </c>
      <c r="F74" s="2">
        <v>9</v>
      </c>
      <c r="G74">
        <v>2</v>
      </c>
      <c r="H74" s="2">
        <v>45</v>
      </c>
      <c r="I74">
        <v>2</v>
      </c>
      <c r="J74">
        <v>2</v>
      </c>
      <c r="K74">
        <v>2</v>
      </c>
      <c r="L74">
        <v>1</v>
      </c>
      <c r="M74">
        <v>1</v>
      </c>
      <c r="N74">
        <v>2</v>
      </c>
      <c r="O74">
        <v>2</v>
      </c>
      <c r="P74">
        <v>250</v>
      </c>
      <c r="Q74">
        <v>210</v>
      </c>
      <c r="R74">
        <v>94.5</v>
      </c>
      <c r="S74">
        <v>170</v>
      </c>
      <c r="T74">
        <v>32.6</v>
      </c>
      <c r="U74">
        <v>1</v>
      </c>
      <c r="V74">
        <v>113</v>
      </c>
      <c r="W74">
        <v>1</v>
      </c>
      <c r="X74">
        <v>101</v>
      </c>
      <c r="Z74" s="2">
        <v>4.2</v>
      </c>
      <c r="AA74">
        <v>2</v>
      </c>
      <c r="AB74" s="2">
        <v>1.39</v>
      </c>
      <c r="AC74" s="2">
        <v>2</v>
      </c>
      <c r="AD74" s="2">
        <v>0.94</v>
      </c>
      <c r="AE74">
        <v>1</v>
      </c>
      <c r="AF74" s="5">
        <v>2.62</v>
      </c>
      <c r="AG74" s="5">
        <v>1</v>
      </c>
      <c r="AH74" s="5">
        <f t="shared" si="11"/>
        <v>0.64000000000000012</v>
      </c>
      <c r="AI74" s="5">
        <v>2</v>
      </c>
      <c r="AJ74" s="5">
        <f t="shared" si="10"/>
        <v>1.4787234042553192</v>
      </c>
      <c r="AK74" s="5">
        <v>2</v>
      </c>
      <c r="AL74" s="5">
        <f t="shared" si="13"/>
        <v>2.7872340425531918</v>
      </c>
      <c r="AM74" s="5">
        <v>2</v>
      </c>
      <c r="AN74" s="2">
        <v>4.46</v>
      </c>
      <c r="AO74" s="2">
        <v>2</v>
      </c>
      <c r="AP74" s="2">
        <f t="shared" si="12"/>
        <v>3.2600000000000002</v>
      </c>
      <c r="AQ74" s="2">
        <v>2</v>
      </c>
      <c r="AR74" s="2">
        <v>6.8</v>
      </c>
      <c r="AS74">
        <v>2</v>
      </c>
      <c r="AT74" s="2">
        <v>96</v>
      </c>
      <c r="AU74" s="2">
        <v>101</v>
      </c>
      <c r="AV74" s="2"/>
      <c r="AW74" s="2">
        <v>321</v>
      </c>
      <c r="AX74" s="2">
        <v>1</v>
      </c>
      <c r="AY74" s="2">
        <v>13.7</v>
      </c>
      <c r="AZ74" s="2">
        <v>14.3</v>
      </c>
      <c r="BA74" s="2">
        <v>22.2</v>
      </c>
      <c r="BB74" s="2">
        <v>1</v>
      </c>
      <c r="BC74" s="2">
        <v>1</v>
      </c>
      <c r="BD74">
        <v>2</v>
      </c>
      <c r="BE74" s="2">
        <v>1</v>
      </c>
      <c r="BF74" s="2">
        <v>3</v>
      </c>
      <c r="BG74" s="2">
        <v>2</v>
      </c>
    </row>
    <row r="75" spans="1:59" x14ac:dyDescent="0.25">
      <c r="A75">
        <v>1</v>
      </c>
      <c r="B75">
        <v>2</v>
      </c>
      <c r="C75">
        <v>71</v>
      </c>
      <c r="D75">
        <v>2</v>
      </c>
      <c r="E75" s="2">
        <v>48</v>
      </c>
      <c r="F75" s="2">
        <v>23</v>
      </c>
      <c r="G75">
        <v>1</v>
      </c>
      <c r="H75" s="2">
        <v>68</v>
      </c>
      <c r="I75" s="2">
        <v>2</v>
      </c>
      <c r="J75" s="2">
        <v>2</v>
      </c>
      <c r="K75" s="2">
        <v>2</v>
      </c>
      <c r="L75">
        <v>1</v>
      </c>
      <c r="M75">
        <v>1</v>
      </c>
      <c r="N75">
        <v>2</v>
      </c>
      <c r="O75">
        <v>1</v>
      </c>
      <c r="P75">
        <v>160</v>
      </c>
      <c r="Q75">
        <v>80</v>
      </c>
      <c r="R75" s="2">
        <v>68.5</v>
      </c>
      <c r="S75" s="2">
        <v>152</v>
      </c>
      <c r="T75" s="2">
        <v>29.6</v>
      </c>
      <c r="U75">
        <v>2</v>
      </c>
      <c r="V75">
        <v>94</v>
      </c>
      <c r="W75">
        <v>1</v>
      </c>
      <c r="X75">
        <v>93</v>
      </c>
      <c r="Z75">
        <v>6.26</v>
      </c>
      <c r="AA75">
        <v>1</v>
      </c>
      <c r="AB75">
        <v>5.29</v>
      </c>
      <c r="AC75">
        <v>1</v>
      </c>
      <c r="AD75" s="2">
        <v>1.77</v>
      </c>
      <c r="AE75" s="2">
        <v>2</v>
      </c>
      <c r="AF75" s="5">
        <v>2.06</v>
      </c>
      <c r="AG75" s="5">
        <v>2</v>
      </c>
      <c r="AH75" s="5">
        <f t="shared" si="11"/>
        <v>2.4300000000000002</v>
      </c>
      <c r="AI75" s="5">
        <v>1</v>
      </c>
      <c r="AJ75" s="5">
        <f t="shared" si="10"/>
        <v>2.9887005649717513</v>
      </c>
      <c r="AK75" s="5">
        <v>1</v>
      </c>
      <c r="AL75" s="5">
        <f t="shared" si="13"/>
        <v>1.1638418079096045</v>
      </c>
      <c r="AM75" s="5">
        <v>2</v>
      </c>
      <c r="AN75" s="2">
        <v>3.53</v>
      </c>
      <c r="AO75" s="2">
        <v>2</v>
      </c>
      <c r="AP75" s="2">
        <f t="shared" si="12"/>
        <v>4.49</v>
      </c>
      <c r="AQ75" s="2">
        <v>1</v>
      </c>
      <c r="AR75">
        <v>10</v>
      </c>
      <c r="AS75">
        <v>2</v>
      </c>
      <c r="AT75">
        <v>118</v>
      </c>
      <c r="AU75">
        <v>44.99</v>
      </c>
      <c r="AW75">
        <v>457</v>
      </c>
      <c r="AX75" s="2">
        <v>1</v>
      </c>
      <c r="AY75">
        <v>20.8</v>
      </c>
      <c r="AZ75">
        <v>19.7</v>
      </c>
      <c r="BA75">
        <v>12.5</v>
      </c>
      <c r="BB75" s="2">
        <v>1</v>
      </c>
      <c r="BC75">
        <v>1</v>
      </c>
      <c r="BD75">
        <v>1</v>
      </c>
      <c r="BE75" s="2">
        <v>1</v>
      </c>
      <c r="BF75" s="2">
        <v>1</v>
      </c>
      <c r="BG75" s="2">
        <v>1</v>
      </c>
    </row>
    <row r="76" spans="1:59" x14ac:dyDescent="0.25">
      <c r="A76">
        <v>1</v>
      </c>
      <c r="B76">
        <v>2</v>
      </c>
      <c r="C76">
        <v>34</v>
      </c>
      <c r="D76">
        <v>1</v>
      </c>
      <c r="E76" s="2">
        <v>11</v>
      </c>
      <c r="F76" s="2">
        <v>23</v>
      </c>
      <c r="G76">
        <v>1</v>
      </c>
      <c r="H76" s="2">
        <v>32</v>
      </c>
      <c r="I76" s="2">
        <v>1</v>
      </c>
      <c r="J76" s="2">
        <v>2</v>
      </c>
      <c r="K76" s="2">
        <v>2</v>
      </c>
      <c r="L76">
        <v>2</v>
      </c>
      <c r="M76">
        <v>1</v>
      </c>
      <c r="N76">
        <v>2</v>
      </c>
      <c r="O76">
        <v>2</v>
      </c>
      <c r="P76">
        <v>160</v>
      </c>
      <c r="Q76">
        <v>130</v>
      </c>
      <c r="R76">
        <v>88</v>
      </c>
      <c r="S76">
        <v>182</v>
      </c>
      <c r="T76">
        <v>26.5</v>
      </c>
      <c r="U76">
        <v>2</v>
      </c>
      <c r="V76">
        <v>104</v>
      </c>
      <c r="W76">
        <v>1</v>
      </c>
      <c r="X76">
        <v>105</v>
      </c>
      <c r="Z76">
        <v>3.1</v>
      </c>
      <c r="AA76">
        <v>2</v>
      </c>
      <c r="AB76">
        <v>0.8</v>
      </c>
      <c r="AC76" s="2">
        <v>2</v>
      </c>
      <c r="AD76" s="2">
        <v>1.48</v>
      </c>
      <c r="AE76" s="2">
        <v>2</v>
      </c>
      <c r="AF76" s="5">
        <v>1.25</v>
      </c>
      <c r="AG76" s="5">
        <v>2</v>
      </c>
      <c r="AH76" s="5">
        <f t="shared" si="11"/>
        <v>0.37000000000000011</v>
      </c>
      <c r="AI76" s="5">
        <v>2</v>
      </c>
      <c r="AJ76" s="5">
        <f t="shared" si="10"/>
        <v>0.54054054054054057</v>
      </c>
      <c r="AK76" s="5">
        <v>2</v>
      </c>
      <c r="AL76" s="5">
        <f t="shared" si="13"/>
        <v>0.84459459459459463</v>
      </c>
      <c r="AM76" s="5">
        <v>2</v>
      </c>
      <c r="AN76" s="2">
        <v>2.09</v>
      </c>
      <c r="AO76" s="2">
        <v>2</v>
      </c>
      <c r="AP76" s="2">
        <f t="shared" si="12"/>
        <v>1.62</v>
      </c>
      <c r="AQ76" s="2">
        <v>2</v>
      </c>
      <c r="AR76">
        <v>30</v>
      </c>
      <c r="AS76" s="2">
        <v>1</v>
      </c>
      <c r="AT76">
        <v>106</v>
      </c>
      <c r="AU76">
        <v>110</v>
      </c>
      <c r="AW76">
        <v>222</v>
      </c>
      <c r="AX76">
        <v>2</v>
      </c>
      <c r="AY76">
        <v>8.3000000000000007</v>
      </c>
      <c r="AZ76">
        <v>9.8000000000000007</v>
      </c>
      <c r="BA76" s="2">
        <v>12.4</v>
      </c>
      <c r="BB76" s="2">
        <v>1</v>
      </c>
      <c r="BC76">
        <v>2</v>
      </c>
      <c r="BD76">
        <v>2</v>
      </c>
      <c r="BE76" s="2">
        <v>1</v>
      </c>
      <c r="BF76" s="2">
        <v>3</v>
      </c>
      <c r="BG76" s="2">
        <v>2</v>
      </c>
    </row>
    <row r="77" spans="1:59" x14ac:dyDescent="0.25">
      <c r="A77">
        <v>1</v>
      </c>
      <c r="B77">
        <v>2</v>
      </c>
      <c r="C77">
        <v>45</v>
      </c>
      <c r="D77">
        <v>2</v>
      </c>
      <c r="E77" s="2">
        <v>21</v>
      </c>
      <c r="F77" s="2">
        <v>24</v>
      </c>
      <c r="G77">
        <v>1</v>
      </c>
      <c r="H77" s="2">
        <v>35</v>
      </c>
      <c r="I77" s="2">
        <v>1</v>
      </c>
      <c r="J77" s="2">
        <v>1</v>
      </c>
      <c r="K77" s="2">
        <v>2</v>
      </c>
      <c r="L77">
        <v>2</v>
      </c>
      <c r="M77" s="2">
        <v>1</v>
      </c>
      <c r="N77" s="2">
        <v>1</v>
      </c>
      <c r="O77" s="2">
        <v>1</v>
      </c>
      <c r="P77" s="2">
        <v>200</v>
      </c>
      <c r="Q77" s="2">
        <v>80</v>
      </c>
      <c r="R77" s="2">
        <v>51</v>
      </c>
      <c r="S77" s="2">
        <v>158</v>
      </c>
      <c r="T77" s="2">
        <v>20.399999999999999</v>
      </c>
      <c r="U77">
        <v>2</v>
      </c>
      <c r="V77" s="2">
        <v>80</v>
      </c>
      <c r="W77">
        <v>2</v>
      </c>
      <c r="X77" s="2">
        <v>91</v>
      </c>
      <c r="Z77" s="2">
        <v>4.75</v>
      </c>
      <c r="AA77">
        <v>2</v>
      </c>
      <c r="AB77" s="2">
        <v>3.23</v>
      </c>
      <c r="AC77">
        <v>1</v>
      </c>
      <c r="AD77" s="2">
        <v>0.92</v>
      </c>
      <c r="AE77">
        <v>1</v>
      </c>
      <c r="AF77" s="5">
        <v>2.35</v>
      </c>
      <c r="AG77" s="5">
        <v>2</v>
      </c>
      <c r="AH77" s="5">
        <f t="shared" si="11"/>
        <v>1.48</v>
      </c>
      <c r="AI77" s="5">
        <v>1</v>
      </c>
      <c r="AJ77" s="5">
        <f t="shared" si="10"/>
        <v>3.5108695652173911</v>
      </c>
      <c r="AK77" s="5">
        <v>1</v>
      </c>
      <c r="AL77" s="5">
        <f t="shared" si="13"/>
        <v>2.5543478260869565</v>
      </c>
      <c r="AM77" s="5">
        <v>2</v>
      </c>
      <c r="AN77" s="2">
        <v>5.16</v>
      </c>
      <c r="AO77" s="2">
        <v>1</v>
      </c>
      <c r="AP77" s="2">
        <f t="shared" si="12"/>
        <v>3.83</v>
      </c>
      <c r="AQ77" s="2">
        <v>1</v>
      </c>
      <c r="AR77" s="2">
        <v>76.599999999999994</v>
      </c>
      <c r="AS77" s="2">
        <v>1</v>
      </c>
      <c r="AT77" s="2">
        <v>132</v>
      </c>
      <c r="AU77" s="2">
        <v>46</v>
      </c>
      <c r="AV77" s="2"/>
      <c r="AW77" s="2">
        <v>481</v>
      </c>
      <c r="AX77" s="2">
        <v>1</v>
      </c>
      <c r="AY77" s="2">
        <v>13.9</v>
      </c>
      <c r="AZ77" s="2">
        <v>14</v>
      </c>
      <c r="BA77" s="2">
        <v>15.8</v>
      </c>
      <c r="BB77" s="2">
        <v>1</v>
      </c>
      <c r="BC77" s="2">
        <v>1</v>
      </c>
      <c r="BD77">
        <v>1</v>
      </c>
      <c r="BE77" s="2">
        <v>1</v>
      </c>
      <c r="BF77" s="2">
        <v>3</v>
      </c>
      <c r="BG77" s="2">
        <v>1</v>
      </c>
    </row>
    <row r="78" spans="1:59" x14ac:dyDescent="0.25">
      <c r="A78">
        <v>1</v>
      </c>
      <c r="B78">
        <v>1</v>
      </c>
      <c r="C78">
        <v>68</v>
      </c>
      <c r="D78">
        <v>1</v>
      </c>
      <c r="E78" s="2">
        <v>57</v>
      </c>
      <c r="F78" s="2">
        <v>11</v>
      </c>
      <c r="G78">
        <v>1</v>
      </c>
      <c r="H78" s="2">
        <v>60</v>
      </c>
      <c r="I78" s="2">
        <v>2</v>
      </c>
      <c r="J78" s="2">
        <v>2</v>
      </c>
      <c r="K78" s="2">
        <v>1</v>
      </c>
      <c r="L78" s="2">
        <v>1</v>
      </c>
      <c r="M78" s="2">
        <v>1</v>
      </c>
      <c r="N78" s="2">
        <v>1</v>
      </c>
      <c r="O78" s="2">
        <v>2</v>
      </c>
      <c r="P78" s="2">
        <v>130</v>
      </c>
      <c r="Q78" s="2">
        <v>90</v>
      </c>
      <c r="R78" s="2">
        <v>94</v>
      </c>
      <c r="S78" s="2">
        <v>175</v>
      </c>
      <c r="T78" s="2">
        <v>30.71</v>
      </c>
      <c r="U78">
        <v>1</v>
      </c>
      <c r="V78" s="2">
        <v>114</v>
      </c>
      <c r="W78">
        <v>1</v>
      </c>
      <c r="X78" s="2">
        <v>105</v>
      </c>
      <c r="Z78" s="2">
        <v>5.6</v>
      </c>
      <c r="AA78">
        <v>1</v>
      </c>
      <c r="AB78" s="2">
        <v>1.62</v>
      </c>
      <c r="AC78" s="2">
        <v>2</v>
      </c>
      <c r="AD78" s="2">
        <v>1.62</v>
      </c>
      <c r="AE78" s="2">
        <v>2</v>
      </c>
      <c r="AF78" s="5">
        <v>3.23</v>
      </c>
      <c r="AG78" s="5">
        <v>1</v>
      </c>
      <c r="AH78" s="5">
        <f t="shared" si="11"/>
        <v>0.74999999999999956</v>
      </c>
      <c r="AI78" s="5">
        <v>2</v>
      </c>
      <c r="AJ78" s="5">
        <f t="shared" si="10"/>
        <v>1</v>
      </c>
      <c r="AK78" s="5">
        <v>2</v>
      </c>
      <c r="AL78" s="5">
        <f t="shared" si="13"/>
        <v>1.9938271604938269</v>
      </c>
      <c r="AM78" s="5">
        <v>2</v>
      </c>
      <c r="AN78" s="2">
        <v>3.45</v>
      </c>
      <c r="AO78" s="2">
        <v>2</v>
      </c>
      <c r="AP78" s="2">
        <f t="shared" si="12"/>
        <v>3.9799999999999995</v>
      </c>
      <c r="AQ78" s="2">
        <v>1</v>
      </c>
      <c r="AR78" s="2">
        <v>26.5</v>
      </c>
      <c r="AS78">
        <v>2</v>
      </c>
      <c r="AT78" s="2">
        <v>119</v>
      </c>
      <c r="AU78" s="2">
        <v>63.9</v>
      </c>
      <c r="AV78" s="2"/>
      <c r="AW78" s="2">
        <v>480</v>
      </c>
      <c r="AX78" s="2">
        <v>1</v>
      </c>
      <c r="AY78" s="2">
        <v>6.8</v>
      </c>
      <c r="AZ78" s="2">
        <v>8.3000000000000007</v>
      </c>
      <c r="BA78" s="2">
        <v>15.2</v>
      </c>
      <c r="BB78" s="2">
        <v>1</v>
      </c>
      <c r="BC78">
        <v>1</v>
      </c>
      <c r="BD78">
        <v>2</v>
      </c>
      <c r="BE78" s="2">
        <v>1</v>
      </c>
      <c r="BF78" s="2">
        <v>3</v>
      </c>
      <c r="BG78" s="2">
        <v>1</v>
      </c>
    </row>
    <row r="79" spans="1:59" x14ac:dyDescent="0.25">
      <c r="A79">
        <v>1</v>
      </c>
      <c r="B79">
        <v>1</v>
      </c>
      <c r="C79">
        <v>69</v>
      </c>
      <c r="D79">
        <v>2</v>
      </c>
      <c r="E79" s="2">
        <v>54</v>
      </c>
      <c r="F79" s="2">
        <v>15</v>
      </c>
      <c r="G79">
        <v>1</v>
      </c>
      <c r="H79" s="2">
        <v>63</v>
      </c>
      <c r="I79" s="2">
        <v>2</v>
      </c>
      <c r="J79" s="2">
        <v>1</v>
      </c>
      <c r="K79" s="2">
        <v>2</v>
      </c>
      <c r="L79" s="2">
        <v>1</v>
      </c>
      <c r="M79" s="2">
        <v>1</v>
      </c>
      <c r="N79" s="2">
        <v>2</v>
      </c>
      <c r="O79" s="2">
        <v>2</v>
      </c>
      <c r="P79" s="2">
        <v>210</v>
      </c>
      <c r="Q79" s="2">
        <v>100</v>
      </c>
      <c r="R79" s="2">
        <v>63.5</v>
      </c>
      <c r="S79" s="2">
        <v>150</v>
      </c>
      <c r="T79" s="2">
        <v>28</v>
      </c>
      <c r="U79">
        <v>2</v>
      </c>
      <c r="V79" s="2">
        <v>91</v>
      </c>
      <c r="W79">
        <v>1</v>
      </c>
      <c r="X79" s="2">
        <v>95</v>
      </c>
      <c r="Z79" s="2">
        <v>7.4</v>
      </c>
      <c r="AA79">
        <v>1</v>
      </c>
      <c r="AB79" s="2">
        <v>10.1</v>
      </c>
      <c r="AC79">
        <v>1</v>
      </c>
      <c r="AD79" s="2">
        <v>1.1200000000000001</v>
      </c>
      <c r="AE79">
        <v>1</v>
      </c>
      <c r="AF79" s="5">
        <v>1.65</v>
      </c>
      <c r="AG79" s="5">
        <v>2</v>
      </c>
      <c r="AH79" s="5">
        <f t="shared" si="11"/>
        <v>4.6300000000000008</v>
      </c>
      <c r="AI79" s="5">
        <v>1</v>
      </c>
      <c r="AJ79" s="5">
        <f t="shared" si="10"/>
        <v>9.0178571428571423</v>
      </c>
      <c r="AK79" s="5">
        <v>1</v>
      </c>
      <c r="AL79" s="5">
        <f t="shared" si="13"/>
        <v>1.4732142857142856</v>
      </c>
      <c r="AM79" s="5">
        <v>2</v>
      </c>
      <c r="AN79" s="2">
        <v>6.6</v>
      </c>
      <c r="AO79" s="2">
        <v>1</v>
      </c>
      <c r="AP79" s="2">
        <f t="shared" si="12"/>
        <v>6.28</v>
      </c>
      <c r="AQ79" s="2">
        <v>1</v>
      </c>
      <c r="AR79" s="2">
        <v>11.03</v>
      </c>
      <c r="AS79">
        <v>2</v>
      </c>
      <c r="AT79" s="2">
        <v>72</v>
      </c>
      <c r="AU79" s="2">
        <v>79</v>
      </c>
      <c r="AV79" s="2"/>
      <c r="AW79" s="2">
        <v>259</v>
      </c>
      <c r="AX79">
        <v>2</v>
      </c>
      <c r="AY79" s="2">
        <v>12.7</v>
      </c>
      <c r="AZ79" s="2">
        <v>13.9</v>
      </c>
      <c r="BA79" s="2">
        <v>23.4</v>
      </c>
      <c r="BB79" s="2">
        <v>1</v>
      </c>
      <c r="BC79" s="2">
        <v>1</v>
      </c>
      <c r="BD79">
        <v>1</v>
      </c>
      <c r="BE79" s="2">
        <v>2</v>
      </c>
      <c r="BF79" s="2">
        <v>1</v>
      </c>
      <c r="BG79" s="2">
        <v>1</v>
      </c>
    </row>
    <row r="80" spans="1:59" x14ac:dyDescent="0.25">
      <c r="A80">
        <v>1</v>
      </c>
      <c r="B80">
        <v>1</v>
      </c>
      <c r="C80">
        <v>62</v>
      </c>
      <c r="D80">
        <v>1</v>
      </c>
      <c r="E80" s="2">
        <v>35</v>
      </c>
      <c r="F80" s="2">
        <v>27</v>
      </c>
      <c r="G80">
        <v>1</v>
      </c>
      <c r="H80" s="2">
        <v>51</v>
      </c>
      <c r="I80" s="2">
        <v>2</v>
      </c>
      <c r="J80" s="2">
        <v>1</v>
      </c>
      <c r="K80" s="2">
        <v>1</v>
      </c>
      <c r="L80" s="2">
        <v>2</v>
      </c>
      <c r="M80" s="2">
        <v>2</v>
      </c>
      <c r="N80" s="2">
        <v>2</v>
      </c>
      <c r="O80" s="2">
        <v>2</v>
      </c>
      <c r="P80" s="2">
        <v>120</v>
      </c>
      <c r="Q80" s="2">
        <v>80</v>
      </c>
      <c r="R80" s="2">
        <v>84</v>
      </c>
      <c r="S80" s="2">
        <v>168</v>
      </c>
      <c r="T80" s="2">
        <v>29</v>
      </c>
      <c r="U80">
        <v>2</v>
      </c>
      <c r="V80" s="2">
        <v>99</v>
      </c>
      <c r="W80">
        <v>2</v>
      </c>
      <c r="X80" s="2">
        <v>105</v>
      </c>
      <c r="Z80" s="2">
        <v>3.9</v>
      </c>
      <c r="AA80">
        <v>2</v>
      </c>
      <c r="AB80" s="2">
        <v>2.23</v>
      </c>
      <c r="AC80">
        <v>1</v>
      </c>
      <c r="AD80" s="2">
        <v>1.05</v>
      </c>
      <c r="AE80" s="2">
        <v>2</v>
      </c>
      <c r="AF80" s="5">
        <v>1.81</v>
      </c>
      <c r="AG80" s="5">
        <v>2</v>
      </c>
      <c r="AH80" s="5">
        <f t="shared" si="11"/>
        <v>1.0399999999999996</v>
      </c>
      <c r="AI80" s="5">
        <v>1</v>
      </c>
      <c r="AJ80" s="5">
        <f t="shared" si="10"/>
        <v>2.1238095238095238</v>
      </c>
      <c r="AK80" s="5">
        <v>1</v>
      </c>
      <c r="AL80" s="5">
        <f t="shared" si="13"/>
        <v>1.7238095238095237</v>
      </c>
      <c r="AM80" s="5">
        <v>2</v>
      </c>
      <c r="AN80" s="2">
        <v>3.71</v>
      </c>
      <c r="AO80" s="2">
        <v>2</v>
      </c>
      <c r="AP80" s="2">
        <f t="shared" si="12"/>
        <v>2.8499999999999996</v>
      </c>
      <c r="AQ80" s="2">
        <v>2</v>
      </c>
      <c r="AR80" s="2">
        <v>40</v>
      </c>
      <c r="AS80" s="2">
        <v>1</v>
      </c>
      <c r="AT80" s="2">
        <v>85</v>
      </c>
      <c r="AU80" s="2">
        <v>89</v>
      </c>
      <c r="AV80" s="2"/>
      <c r="AW80" s="2">
        <v>213</v>
      </c>
      <c r="AX80">
        <v>2</v>
      </c>
      <c r="AY80" s="2">
        <v>7.1</v>
      </c>
      <c r="AZ80" s="2">
        <v>8.4</v>
      </c>
      <c r="BA80" s="2">
        <v>13.6</v>
      </c>
      <c r="BB80" s="2">
        <v>1</v>
      </c>
      <c r="BC80" s="2">
        <v>2</v>
      </c>
      <c r="BD80" s="2">
        <v>2</v>
      </c>
      <c r="BE80" s="2">
        <v>1</v>
      </c>
      <c r="BF80" s="2">
        <v>3</v>
      </c>
      <c r="BG80" s="2">
        <v>1</v>
      </c>
    </row>
    <row r="81" spans="1:59" x14ac:dyDescent="0.25">
      <c r="A81">
        <v>1</v>
      </c>
      <c r="B81">
        <v>2</v>
      </c>
      <c r="C81">
        <v>58</v>
      </c>
      <c r="D81">
        <v>1</v>
      </c>
      <c r="E81" s="2">
        <v>50</v>
      </c>
      <c r="F81" s="2">
        <v>8</v>
      </c>
      <c r="G81">
        <v>2</v>
      </c>
      <c r="H81" s="2">
        <v>58</v>
      </c>
      <c r="I81" s="2">
        <v>2</v>
      </c>
      <c r="J81" s="2">
        <v>2</v>
      </c>
      <c r="K81" s="2">
        <v>2</v>
      </c>
      <c r="L81" s="2">
        <v>2</v>
      </c>
      <c r="M81" s="2">
        <v>1</v>
      </c>
      <c r="N81" s="2">
        <v>2</v>
      </c>
      <c r="O81" s="2">
        <v>1</v>
      </c>
      <c r="P81" s="2">
        <v>120</v>
      </c>
      <c r="Q81" s="2">
        <v>70</v>
      </c>
      <c r="R81" s="2">
        <v>92</v>
      </c>
      <c r="S81" s="2">
        <v>178</v>
      </c>
      <c r="T81" s="2">
        <v>29.1</v>
      </c>
      <c r="U81">
        <v>2</v>
      </c>
      <c r="V81" s="2">
        <v>116</v>
      </c>
      <c r="W81">
        <v>1</v>
      </c>
      <c r="X81" s="2">
        <v>111</v>
      </c>
      <c r="Z81" s="2">
        <v>4.4000000000000004</v>
      </c>
      <c r="AA81">
        <v>2</v>
      </c>
      <c r="AB81" s="2">
        <v>1.04</v>
      </c>
      <c r="AC81" s="2">
        <v>2</v>
      </c>
      <c r="AD81" s="2">
        <v>0.88</v>
      </c>
      <c r="AE81">
        <v>1</v>
      </c>
      <c r="AF81" s="5">
        <v>3.04</v>
      </c>
      <c r="AG81" s="5">
        <v>1</v>
      </c>
      <c r="AH81" s="5">
        <f t="shared" si="11"/>
        <v>0.48000000000000043</v>
      </c>
      <c r="AI81" s="5">
        <v>2</v>
      </c>
      <c r="AJ81" s="5">
        <f t="shared" si="10"/>
        <v>1.1818181818181819</v>
      </c>
      <c r="AK81" s="5">
        <v>2</v>
      </c>
      <c r="AL81" s="5">
        <f t="shared" si="13"/>
        <v>3.4545454545454546</v>
      </c>
      <c r="AM81" s="5">
        <v>2</v>
      </c>
      <c r="AN81" s="2">
        <v>5</v>
      </c>
      <c r="AO81" s="2">
        <v>1</v>
      </c>
      <c r="AP81" s="2">
        <f t="shared" si="12"/>
        <v>3.5200000000000005</v>
      </c>
      <c r="AQ81" s="2">
        <v>1</v>
      </c>
      <c r="AR81" s="2">
        <v>6.57</v>
      </c>
      <c r="AS81">
        <v>2</v>
      </c>
      <c r="AT81" s="2">
        <v>157</v>
      </c>
      <c r="AU81" s="2">
        <v>58</v>
      </c>
      <c r="AV81" s="2"/>
      <c r="AW81" s="2">
        <v>412</v>
      </c>
      <c r="AX81" s="2">
        <v>1</v>
      </c>
      <c r="AY81" s="2">
        <v>13.3</v>
      </c>
      <c r="AZ81" s="2">
        <v>13.1</v>
      </c>
      <c r="BA81" s="2">
        <v>6.3</v>
      </c>
      <c r="BB81">
        <v>2</v>
      </c>
      <c r="BC81" s="2">
        <v>1</v>
      </c>
      <c r="BD81" s="2">
        <v>2</v>
      </c>
      <c r="BE81" s="2">
        <v>1</v>
      </c>
      <c r="BF81" s="2">
        <v>1</v>
      </c>
      <c r="BG81" s="2">
        <v>1</v>
      </c>
    </row>
    <row r="82" spans="1:59" x14ac:dyDescent="0.25">
      <c r="A82">
        <v>1</v>
      </c>
      <c r="B82">
        <v>1</v>
      </c>
      <c r="C82">
        <v>60</v>
      </c>
      <c r="D82">
        <v>1</v>
      </c>
      <c r="E82" s="2">
        <v>45</v>
      </c>
      <c r="F82" s="2">
        <v>15</v>
      </c>
      <c r="G82">
        <v>1</v>
      </c>
      <c r="H82" s="2">
        <v>50</v>
      </c>
      <c r="I82" s="2">
        <v>2</v>
      </c>
      <c r="J82" s="2">
        <v>2</v>
      </c>
      <c r="K82" s="2">
        <v>2</v>
      </c>
      <c r="L82" s="2">
        <v>1</v>
      </c>
      <c r="M82" s="2">
        <v>1</v>
      </c>
      <c r="N82" s="2">
        <v>2</v>
      </c>
      <c r="O82" s="2">
        <v>1</v>
      </c>
      <c r="P82" s="2">
        <v>130</v>
      </c>
      <c r="Q82" s="2">
        <v>70</v>
      </c>
      <c r="R82" s="2">
        <v>79.5</v>
      </c>
      <c r="S82" s="2">
        <v>165</v>
      </c>
      <c r="T82" s="2">
        <v>29.2</v>
      </c>
      <c r="U82">
        <v>2</v>
      </c>
      <c r="V82" s="2">
        <v>103</v>
      </c>
      <c r="W82">
        <v>1</v>
      </c>
      <c r="X82" s="2">
        <v>100</v>
      </c>
      <c r="Z82" s="2">
        <v>5.6</v>
      </c>
      <c r="AA82">
        <v>1</v>
      </c>
      <c r="AB82" s="2">
        <v>1.77</v>
      </c>
      <c r="AC82">
        <v>1</v>
      </c>
      <c r="AD82" s="2">
        <v>1.25</v>
      </c>
      <c r="AE82" s="2">
        <v>2</v>
      </c>
      <c r="AF82" s="5">
        <v>3.53</v>
      </c>
      <c r="AG82" s="5">
        <v>1</v>
      </c>
      <c r="AH82" s="5">
        <f t="shared" si="11"/>
        <v>0.81999999999999984</v>
      </c>
      <c r="AI82" s="5">
        <v>1</v>
      </c>
      <c r="AJ82" s="5">
        <f t="shared" si="10"/>
        <v>1.4159999999999999</v>
      </c>
      <c r="AK82" s="5">
        <v>2</v>
      </c>
      <c r="AL82" s="5">
        <f t="shared" si="13"/>
        <v>2.8239999999999998</v>
      </c>
      <c r="AM82" s="5">
        <v>2</v>
      </c>
      <c r="AN82" s="2">
        <v>4.4800000000000004</v>
      </c>
      <c r="AO82" s="2">
        <v>2</v>
      </c>
      <c r="AP82" s="2">
        <f t="shared" si="12"/>
        <v>4.3499999999999996</v>
      </c>
      <c r="AQ82" s="2">
        <v>1</v>
      </c>
      <c r="AR82" s="2">
        <v>130</v>
      </c>
      <c r="AS82" s="2">
        <v>1</v>
      </c>
      <c r="AT82" s="2">
        <v>150</v>
      </c>
      <c r="AU82" s="2">
        <v>52</v>
      </c>
      <c r="AV82" s="2"/>
      <c r="AW82" s="2">
        <v>200</v>
      </c>
      <c r="AX82">
        <v>2</v>
      </c>
      <c r="AY82" s="2">
        <v>11</v>
      </c>
      <c r="AZ82" s="2">
        <v>12.3</v>
      </c>
      <c r="BA82" s="2">
        <v>13</v>
      </c>
      <c r="BB82" s="2">
        <v>1</v>
      </c>
      <c r="BC82" s="2">
        <v>2</v>
      </c>
      <c r="BD82" s="2">
        <v>1</v>
      </c>
      <c r="BE82" s="2">
        <v>1</v>
      </c>
      <c r="BF82" s="2">
        <v>1</v>
      </c>
      <c r="BG82" s="2">
        <v>1</v>
      </c>
    </row>
    <row r="83" spans="1:59" x14ac:dyDescent="0.25">
      <c r="A83">
        <v>1</v>
      </c>
      <c r="B83">
        <v>2</v>
      </c>
      <c r="C83">
        <v>58</v>
      </c>
      <c r="D83">
        <v>2</v>
      </c>
      <c r="E83" s="2">
        <v>18</v>
      </c>
      <c r="F83" s="2">
        <v>40</v>
      </c>
      <c r="G83">
        <v>1</v>
      </c>
      <c r="H83" s="2">
        <v>55</v>
      </c>
      <c r="I83" s="2">
        <v>2</v>
      </c>
      <c r="J83" s="2">
        <v>2</v>
      </c>
      <c r="K83" s="2">
        <v>2</v>
      </c>
      <c r="L83" s="2">
        <v>2</v>
      </c>
      <c r="M83" s="2">
        <v>1</v>
      </c>
      <c r="N83" s="2">
        <v>2</v>
      </c>
      <c r="O83" s="2">
        <v>1</v>
      </c>
      <c r="P83" s="2">
        <v>120</v>
      </c>
      <c r="Q83" s="2">
        <v>80</v>
      </c>
      <c r="R83" s="2">
        <v>86</v>
      </c>
      <c r="S83" s="2">
        <v>153</v>
      </c>
      <c r="T83" s="2">
        <v>36.700000000000003</v>
      </c>
      <c r="U83">
        <v>1</v>
      </c>
      <c r="V83" s="2">
        <v>110</v>
      </c>
      <c r="W83">
        <v>1</v>
      </c>
      <c r="X83" s="2">
        <v>108</v>
      </c>
      <c r="Z83" s="2">
        <v>5.83</v>
      </c>
      <c r="AA83">
        <v>1</v>
      </c>
      <c r="AB83" s="2">
        <v>2.41</v>
      </c>
      <c r="AC83">
        <v>1</v>
      </c>
      <c r="AD83" s="2">
        <v>1.7</v>
      </c>
      <c r="AE83" s="2">
        <v>2</v>
      </c>
      <c r="AF83" s="5">
        <v>3.02</v>
      </c>
      <c r="AG83" s="5">
        <v>1</v>
      </c>
      <c r="AH83" s="5">
        <f t="shared" si="11"/>
        <v>1.1099999999999999</v>
      </c>
      <c r="AI83" s="5">
        <v>1</v>
      </c>
      <c r="AJ83" s="5">
        <f t="shared" si="10"/>
        <v>1.4176470588235295</v>
      </c>
      <c r="AK83" s="5">
        <v>2</v>
      </c>
      <c r="AL83" s="5">
        <f t="shared" si="13"/>
        <v>1.7764705882352942</v>
      </c>
      <c r="AM83" s="5">
        <v>2</v>
      </c>
      <c r="AN83" s="2">
        <v>3.42</v>
      </c>
      <c r="AO83" s="2">
        <v>2</v>
      </c>
      <c r="AP83" s="2">
        <f t="shared" si="12"/>
        <v>4.13</v>
      </c>
      <c r="AQ83" s="2">
        <v>1</v>
      </c>
      <c r="AR83" s="2">
        <v>1.46</v>
      </c>
      <c r="AS83">
        <v>2</v>
      </c>
      <c r="AT83" s="2">
        <v>81</v>
      </c>
      <c r="AU83" s="2">
        <v>92</v>
      </c>
      <c r="AV83" s="2"/>
      <c r="AW83" s="2">
        <v>212</v>
      </c>
      <c r="AX83">
        <v>2</v>
      </c>
      <c r="AY83" s="2">
        <v>13.4</v>
      </c>
      <c r="AZ83" s="2">
        <v>12.5</v>
      </c>
      <c r="BA83" s="2">
        <v>14</v>
      </c>
      <c r="BB83" s="2">
        <v>1</v>
      </c>
      <c r="BC83" s="2">
        <v>2</v>
      </c>
      <c r="BD83" s="2">
        <v>2</v>
      </c>
      <c r="BE83" s="2">
        <v>1</v>
      </c>
      <c r="BF83" s="2">
        <v>3</v>
      </c>
      <c r="BG83" s="2">
        <v>1</v>
      </c>
    </row>
    <row r="84" spans="1:59" x14ac:dyDescent="0.25">
      <c r="A84">
        <v>1</v>
      </c>
      <c r="B84">
        <v>2</v>
      </c>
      <c r="C84">
        <v>66</v>
      </c>
      <c r="D84">
        <v>2</v>
      </c>
      <c r="E84" s="2">
        <v>53</v>
      </c>
      <c r="F84" s="2">
        <v>13</v>
      </c>
      <c r="G84">
        <v>1</v>
      </c>
      <c r="H84" s="2">
        <v>55</v>
      </c>
      <c r="I84" s="2">
        <v>2</v>
      </c>
      <c r="J84" s="2">
        <v>2</v>
      </c>
      <c r="K84" s="2">
        <v>2</v>
      </c>
      <c r="L84" s="2">
        <v>2</v>
      </c>
      <c r="M84" s="2">
        <v>1</v>
      </c>
      <c r="N84" s="2">
        <v>2</v>
      </c>
      <c r="O84" s="2">
        <v>2</v>
      </c>
      <c r="P84" s="2">
        <v>180</v>
      </c>
      <c r="Q84" s="2">
        <v>80</v>
      </c>
      <c r="R84" s="2">
        <v>57.5</v>
      </c>
      <c r="S84" s="2">
        <v>156</v>
      </c>
      <c r="T84" s="2">
        <v>23.6</v>
      </c>
      <c r="U84">
        <v>2</v>
      </c>
      <c r="V84" s="2">
        <v>100</v>
      </c>
      <c r="W84">
        <v>1</v>
      </c>
      <c r="X84" s="2">
        <v>95</v>
      </c>
      <c r="Z84" s="2">
        <v>7.7</v>
      </c>
      <c r="AA84">
        <v>1</v>
      </c>
      <c r="AB84" s="2">
        <v>2.27</v>
      </c>
      <c r="AC84">
        <v>1</v>
      </c>
      <c r="AD84" s="2">
        <v>2.1</v>
      </c>
      <c r="AE84" s="2">
        <v>2</v>
      </c>
      <c r="AF84" s="5">
        <v>4.5599999999999996</v>
      </c>
      <c r="AG84" s="5">
        <v>1</v>
      </c>
      <c r="AH84" s="5">
        <f t="shared" si="11"/>
        <v>1.04</v>
      </c>
      <c r="AI84" s="5">
        <v>1</v>
      </c>
      <c r="AJ84" s="5">
        <f t="shared" si="10"/>
        <v>1.0809523809523809</v>
      </c>
      <c r="AK84" s="5">
        <v>2</v>
      </c>
      <c r="AL84" s="5">
        <f t="shared" si="13"/>
        <v>2.1714285714285713</v>
      </c>
      <c r="AM84" s="5">
        <v>2</v>
      </c>
      <c r="AN84" s="2">
        <v>3.66</v>
      </c>
      <c r="AO84" s="2">
        <v>2</v>
      </c>
      <c r="AP84" s="2">
        <f t="shared" si="12"/>
        <v>5.6</v>
      </c>
      <c r="AQ84" s="2">
        <v>1</v>
      </c>
      <c r="AR84" s="2">
        <v>91.86</v>
      </c>
      <c r="AS84" s="2">
        <v>1</v>
      </c>
      <c r="AT84">
        <v>67.2</v>
      </c>
      <c r="AU84" s="2">
        <v>64</v>
      </c>
      <c r="AV84" s="2"/>
      <c r="AW84" s="2">
        <v>310</v>
      </c>
      <c r="AX84" s="2">
        <v>1</v>
      </c>
      <c r="AY84" s="2">
        <v>16.899999999999999</v>
      </c>
      <c r="AZ84" s="2">
        <v>16.399999999999999</v>
      </c>
      <c r="BA84" s="2">
        <v>15.7</v>
      </c>
      <c r="BB84" s="2">
        <v>1</v>
      </c>
      <c r="BC84" s="2">
        <v>2</v>
      </c>
      <c r="BD84" s="2">
        <v>2</v>
      </c>
      <c r="BE84" s="2">
        <v>1</v>
      </c>
      <c r="BF84" s="2">
        <v>3</v>
      </c>
      <c r="BG84" s="2">
        <v>2</v>
      </c>
    </row>
    <row r="85" spans="1:59" x14ac:dyDescent="0.25">
      <c r="A85">
        <v>1</v>
      </c>
      <c r="B85">
        <v>2</v>
      </c>
      <c r="C85">
        <v>58</v>
      </c>
      <c r="D85">
        <v>1</v>
      </c>
      <c r="E85" s="2">
        <v>46</v>
      </c>
      <c r="F85" s="2">
        <v>12</v>
      </c>
      <c r="G85">
        <v>1</v>
      </c>
      <c r="H85" s="2">
        <v>47</v>
      </c>
      <c r="I85" s="2">
        <v>2</v>
      </c>
      <c r="J85" s="2">
        <v>2</v>
      </c>
      <c r="K85" s="2">
        <v>2</v>
      </c>
      <c r="L85" s="2">
        <v>1</v>
      </c>
      <c r="M85" s="2">
        <v>1</v>
      </c>
      <c r="N85" s="2">
        <v>2</v>
      </c>
      <c r="O85" s="2">
        <v>2</v>
      </c>
      <c r="P85" s="2">
        <v>150</v>
      </c>
      <c r="Q85" s="2">
        <v>90</v>
      </c>
      <c r="R85" s="2">
        <v>86</v>
      </c>
      <c r="S85" s="2">
        <v>174</v>
      </c>
      <c r="T85" s="2">
        <v>28.4</v>
      </c>
      <c r="U85">
        <v>2</v>
      </c>
      <c r="V85" s="2">
        <v>107</v>
      </c>
      <c r="W85">
        <v>1</v>
      </c>
      <c r="X85" s="2">
        <v>98</v>
      </c>
      <c r="Z85" s="2">
        <v>9.4</v>
      </c>
      <c r="AA85">
        <v>1</v>
      </c>
      <c r="AB85" s="2">
        <v>5.45</v>
      </c>
      <c r="AC85">
        <v>1</v>
      </c>
      <c r="AD85" s="2">
        <v>1.02</v>
      </c>
      <c r="AE85" s="2">
        <v>2</v>
      </c>
      <c r="AF85" s="5">
        <v>5.88</v>
      </c>
      <c r="AG85" s="5">
        <v>1</v>
      </c>
      <c r="AH85" s="5">
        <f t="shared" si="11"/>
        <v>2.5000000000000009</v>
      </c>
      <c r="AI85" s="5">
        <v>1</v>
      </c>
      <c r="AJ85" s="5">
        <f t="shared" si="10"/>
        <v>5.3431372549019605</v>
      </c>
      <c r="AK85" s="5">
        <v>1</v>
      </c>
      <c r="AL85" s="5">
        <f t="shared" si="13"/>
        <v>5.7647058823529411</v>
      </c>
      <c r="AM85" s="5">
        <v>1</v>
      </c>
      <c r="AN85" s="2">
        <v>9.2100000000000009</v>
      </c>
      <c r="AO85" s="2">
        <v>1</v>
      </c>
      <c r="AP85" s="2">
        <f t="shared" si="12"/>
        <v>8.3800000000000008</v>
      </c>
      <c r="AQ85" s="2">
        <v>1</v>
      </c>
      <c r="AR85">
        <v>40</v>
      </c>
      <c r="AS85" s="2">
        <v>1</v>
      </c>
      <c r="AT85">
        <v>108</v>
      </c>
      <c r="AU85" s="2">
        <v>78</v>
      </c>
      <c r="AV85" s="2"/>
      <c r="AW85" s="2">
        <v>395</v>
      </c>
      <c r="AX85" s="2">
        <v>1</v>
      </c>
      <c r="AY85" s="2">
        <v>5.4</v>
      </c>
      <c r="AZ85" s="2">
        <v>5.0999999999999996</v>
      </c>
      <c r="BA85" s="2">
        <v>11.9</v>
      </c>
      <c r="BB85" s="2">
        <v>1</v>
      </c>
      <c r="BC85" s="2">
        <v>1</v>
      </c>
      <c r="BD85" s="2">
        <v>2</v>
      </c>
      <c r="BE85" s="2">
        <v>1</v>
      </c>
      <c r="BF85" s="2">
        <v>3</v>
      </c>
      <c r="BG85" s="2">
        <v>2</v>
      </c>
    </row>
    <row r="86" spans="1:59" x14ac:dyDescent="0.25">
      <c r="A86">
        <v>1</v>
      </c>
      <c r="B86">
        <v>1</v>
      </c>
      <c r="C86">
        <v>81</v>
      </c>
      <c r="D86">
        <v>1</v>
      </c>
      <c r="E86" s="2">
        <v>48</v>
      </c>
      <c r="F86" s="2">
        <v>33</v>
      </c>
      <c r="G86">
        <v>1</v>
      </c>
      <c r="H86" s="2">
        <v>50</v>
      </c>
      <c r="I86" s="2">
        <v>2</v>
      </c>
      <c r="J86" s="2">
        <v>2</v>
      </c>
      <c r="K86" s="2">
        <v>2</v>
      </c>
      <c r="L86" s="2">
        <v>2</v>
      </c>
      <c r="M86" s="2">
        <v>1</v>
      </c>
      <c r="N86" s="2">
        <v>1</v>
      </c>
      <c r="O86" s="2">
        <v>1</v>
      </c>
      <c r="P86" s="2">
        <v>120</v>
      </c>
      <c r="Q86" s="2">
        <v>70</v>
      </c>
      <c r="R86" s="2">
        <v>79</v>
      </c>
      <c r="S86" s="2">
        <v>175</v>
      </c>
      <c r="T86" s="2">
        <v>25.7</v>
      </c>
      <c r="U86">
        <v>2</v>
      </c>
      <c r="V86" s="2">
        <v>102</v>
      </c>
      <c r="W86">
        <v>1</v>
      </c>
      <c r="X86" s="2">
        <v>104</v>
      </c>
      <c r="Z86" s="2">
        <v>4.7</v>
      </c>
      <c r="AA86">
        <v>2</v>
      </c>
      <c r="AB86" s="2">
        <v>2.08</v>
      </c>
      <c r="AC86">
        <v>1</v>
      </c>
      <c r="AD86" s="2">
        <v>1.45</v>
      </c>
      <c r="AE86" s="2">
        <v>2</v>
      </c>
      <c r="AF86" s="5">
        <v>2.29</v>
      </c>
      <c r="AG86" s="5">
        <v>2</v>
      </c>
      <c r="AH86" s="5">
        <f t="shared" si="11"/>
        <v>0.96</v>
      </c>
      <c r="AI86" s="5">
        <v>1</v>
      </c>
      <c r="AJ86" s="5">
        <f t="shared" si="10"/>
        <v>1.4344827586206899</v>
      </c>
      <c r="AK86" s="5">
        <v>2</v>
      </c>
      <c r="AL86" s="5">
        <f t="shared" si="13"/>
        <v>1.5793103448275863</v>
      </c>
      <c r="AM86" s="5">
        <v>2</v>
      </c>
      <c r="AN86" s="2">
        <v>3.24</v>
      </c>
      <c r="AO86" s="2">
        <v>2</v>
      </c>
      <c r="AP86" s="2">
        <f t="shared" si="12"/>
        <v>3.25</v>
      </c>
      <c r="AQ86" s="2">
        <v>2</v>
      </c>
      <c r="AR86" s="2">
        <v>16.809999999999999</v>
      </c>
      <c r="AS86">
        <v>2</v>
      </c>
      <c r="AT86" s="2">
        <v>132</v>
      </c>
      <c r="AU86" s="2">
        <v>44</v>
      </c>
      <c r="AV86" s="2"/>
      <c r="AW86" s="2">
        <v>409</v>
      </c>
      <c r="AX86" s="2">
        <v>1</v>
      </c>
      <c r="AY86" s="2">
        <v>5.5</v>
      </c>
      <c r="AZ86" s="2">
        <v>8.6</v>
      </c>
      <c r="BA86" s="2">
        <v>7.2</v>
      </c>
      <c r="BB86" s="2">
        <v>1</v>
      </c>
      <c r="BC86" s="2">
        <v>2</v>
      </c>
      <c r="BD86">
        <v>1</v>
      </c>
      <c r="BE86" s="2">
        <v>1</v>
      </c>
      <c r="BF86" s="2">
        <v>1</v>
      </c>
      <c r="BG86" s="2">
        <v>1</v>
      </c>
    </row>
    <row r="87" spans="1:59" x14ac:dyDescent="0.25">
      <c r="A87">
        <v>1</v>
      </c>
      <c r="B87">
        <v>2</v>
      </c>
      <c r="C87">
        <v>67</v>
      </c>
      <c r="D87">
        <v>2</v>
      </c>
      <c r="E87" s="2">
        <v>30</v>
      </c>
      <c r="F87" s="2">
        <v>37</v>
      </c>
      <c r="G87">
        <v>1</v>
      </c>
      <c r="H87" s="2">
        <v>60</v>
      </c>
      <c r="I87" s="2">
        <v>2</v>
      </c>
      <c r="J87" s="2">
        <v>2</v>
      </c>
      <c r="K87" s="2">
        <v>2</v>
      </c>
      <c r="L87" s="2">
        <v>1</v>
      </c>
      <c r="M87" s="2">
        <v>1</v>
      </c>
      <c r="N87" s="2">
        <v>2</v>
      </c>
      <c r="O87" s="2">
        <v>2</v>
      </c>
      <c r="P87" s="2">
        <v>130</v>
      </c>
      <c r="Q87" s="2">
        <v>80</v>
      </c>
      <c r="R87" s="2">
        <v>62</v>
      </c>
      <c r="S87" s="2">
        <v>165</v>
      </c>
      <c r="T87" s="2">
        <v>26.8</v>
      </c>
      <c r="U87">
        <v>2</v>
      </c>
      <c r="V87" s="2">
        <v>90</v>
      </c>
      <c r="W87">
        <v>1</v>
      </c>
      <c r="X87" s="2">
        <v>102</v>
      </c>
      <c r="Z87" s="2">
        <v>6.9</v>
      </c>
      <c r="AA87">
        <v>1</v>
      </c>
      <c r="AB87" s="2">
        <v>1.83</v>
      </c>
      <c r="AC87">
        <v>1</v>
      </c>
      <c r="AD87" s="2">
        <v>1.75</v>
      </c>
      <c r="AE87" s="2">
        <v>2</v>
      </c>
      <c r="AF87" s="5">
        <v>4.3099999999999996</v>
      </c>
      <c r="AG87" s="5">
        <v>1</v>
      </c>
      <c r="AH87" s="5">
        <f t="shared" si="11"/>
        <v>0.84000000000000075</v>
      </c>
      <c r="AI87" s="5">
        <v>1</v>
      </c>
      <c r="AJ87" s="5">
        <f t="shared" ref="AJ87:AJ101" si="14">AB87/AD87</f>
        <v>1.0457142857142858</v>
      </c>
      <c r="AK87" s="5">
        <v>2</v>
      </c>
      <c r="AL87" s="5">
        <f t="shared" si="13"/>
        <v>2.4628571428571426</v>
      </c>
      <c r="AM87" s="5">
        <v>2</v>
      </c>
      <c r="AN87" s="2">
        <v>3.94</v>
      </c>
      <c r="AO87" s="2">
        <v>2</v>
      </c>
      <c r="AP87" s="2">
        <f t="shared" si="12"/>
        <v>5.15</v>
      </c>
      <c r="AQ87" s="2">
        <v>1</v>
      </c>
      <c r="AR87" s="2">
        <v>26.57</v>
      </c>
      <c r="AS87">
        <v>2</v>
      </c>
      <c r="AT87" s="2">
        <v>89</v>
      </c>
      <c r="AU87" s="2">
        <v>52</v>
      </c>
      <c r="AV87" s="2"/>
      <c r="AW87" s="2">
        <v>150</v>
      </c>
      <c r="AX87">
        <v>2</v>
      </c>
      <c r="AY87" s="2">
        <v>10</v>
      </c>
      <c r="AZ87" s="2">
        <v>12</v>
      </c>
      <c r="BA87" s="2">
        <v>13</v>
      </c>
      <c r="BB87" s="2">
        <v>1</v>
      </c>
      <c r="BC87">
        <v>1</v>
      </c>
      <c r="BD87">
        <v>2</v>
      </c>
      <c r="BE87" s="2">
        <v>1</v>
      </c>
      <c r="BF87" s="2">
        <v>3</v>
      </c>
      <c r="BG87" s="2">
        <v>2</v>
      </c>
    </row>
    <row r="88" spans="1:59" x14ac:dyDescent="0.25">
      <c r="A88" s="2">
        <v>1</v>
      </c>
      <c r="B88" s="2">
        <v>1</v>
      </c>
      <c r="C88" s="2">
        <v>57</v>
      </c>
      <c r="D88" s="2">
        <v>1</v>
      </c>
      <c r="E88" s="2">
        <v>39</v>
      </c>
      <c r="F88" s="2">
        <v>18</v>
      </c>
      <c r="G88">
        <v>1</v>
      </c>
      <c r="H88" s="2">
        <v>46</v>
      </c>
      <c r="I88" s="2">
        <v>2</v>
      </c>
      <c r="J88" s="2">
        <v>2</v>
      </c>
      <c r="K88" s="2">
        <v>1</v>
      </c>
      <c r="L88" s="2">
        <v>2</v>
      </c>
      <c r="M88" s="2">
        <v>1</v>
      </c>
      <c r="N88" s="2">
        <v>2</v>
      </c>
      <c r="O88" s="2">
        <v>1</v>
      </c>
      <c r="P88" s="2">
        <v>140</v>
      </c>
      <c r="Q88" s="2">
        <v>80</v>
      </c>
      <c r="R88" s="2">
        <v>117</v>
      </c>
      <c r="S88" s="2">
        <v>170</v>
      </c>
      <c r="T88" s="2">
        <v>40.4</v>
      </c>
      <c r="U88" s="2">
        <v>1</v>
      </c>
      <c r="V88" s="2">
        <v>129</v>
      </c>
      <c r="W88" s="2">
        <v>1</v>
      </c>
      <c r="X88" s="2">
        <v>107</v>
      </c>
      <c r="Z88" s="2">
        <v>4.8</v>
      </c>
      <c r="AA88">
        <v>2</v>
      </c>
      <c r="AB88" s="2">
        <v>3.37</v>
      </c>
      <c r="AC88">
        <v>1</v>
      </c>
      <c r="AD88" s="2">
        <v>2.1</v>
      </c>
      <c r="AE88" s="2">
        <v>2</v>
      </c>
      <c r="AF88" s="5">
        <v>1.1499999999999999</v>
      </c>
      <c r="AG88" s="5">
        <v>2</v>
      </c>
      <c r="AH88" s="5">
        <f t="shared" si="11"/>
        <v>1.5499999999999998</v>
      </c>
      <c r="AI88" s="5">
        <v>1</v>
      </c>
      <c r="AJ88" s="5">
        <f t="shared" si="14"/>
        <v>1.6047619047619048</v>
      </c>
      <c r="AK88" s="5">
        <v>2</v>
      </c>
      <c r="AL88" s="5">
        <f t="shared" si="13"/>
        <v>0.54761904761904756</v>
      </c>
      <c r="AM88" s="5">
        <v>2</v>
      </c>
      <c r="AN88" s="2">
        <v>2.2799999999999998</v>
      </c>
      <c r="AO88" s="2">
        <v>2</v>
      </c>
      <c r="AP88" s="2">
        <f t="shared" si="12"/>
        <v>2.6999999999999997</v>
      </c>
      <c r="AQ88" s="2">
        <v>2</v>
      </c>
      <c r="AR88" s="2">
        <v>25.79</v>
      </c>
      <c r="AS88">
        <v>2</v>
      </c>
      <c r="AT88" s="2">
        <v>107</v>
      </c>
      <c r="AU88" s="2">
        <v>108</v>
      </c>
      <c r="AV88" s="2"/>
      <c r="AW88" s="2">
        <v>287</v>
      </c>
      <c r="AX88">
        <v>2</v>
      </c>
      <c r="AY88" s="2">
        <v>8.3000000000000007</v>
      </c>
      <c r="AZ88" s="2">
        <v>18.2</v>
      </c>
      <c r="BA88" s="2">
        <v>15.2</v>
      </c>
      <c r="BB88" s="2">
        <v>1</v>
      </c>
      <c r="BC88" s="2">
        <v>2</v>
      </c>
      <c r="BD88" s="2">
        <v>2</v>
      </c>
      <c r="BE88" s="2">
        <v>1</v>
      </c>
      <c r="BF88" s="2">
        <v>3</v>
      </c>
      <c r="BG88" s="2">
        <v>1</v>
      </c>
    </row>
    <row r="89" spans="1:59" x14ac:dyDescent="0.25">
      <c r="A89">
        <v>1</v>
      </c>
      <c r="B89">
        <v>1</v>
      </c>
      <c r="C89">
        <v>75</v>
      </c>
      <c r="D89">
        <v>2</v>
      </c>
      <c r="E89" s="2">
        <v>60</v>
      </c>
      <c r="F89" s="2">
        <v>15</v>
      </c>
      <c r="G89">
        <v>1</v>
      </c>
      <c r="H89" s="2">
        <v>75</v>
      </c>
      <c r="I89" s="2">
        <v>2</v>
      </c>
      <c r="J89" s="2">
        <v>2</v>
      </c>
      <c r="K89" s="2">
        <v>2</v>
      </c>
      <c r="L89" s="2">
        <v>1</v>
      </c>
      <c r="M89" s="2">
        <v>1</v>
      </c>
      <c r="N89" s="2">
        <v>2</v>
      </c>
      <c r="O89" s="2">
        <v>1</v>
      </c>
      <c r="P89" s="2">
        <v>150</v>
      </c>
      <c r="Q89" s="2">
        <v>100</v>
      </c>
      <c r="R89" s="2">
        <v>70</v>
      </c>
      <c r="S89" s="2">
        <v>150</v>
      </c>
      <c r="T89" s="2">
        <v>31.1</v>
      </c>
      <c r="U89">
        <v>1</v>
      </c>
      <c r="V89" s="2">
        <v>103</v>
      </c>
      <c r="W89">
        <v>1</v>
      </c>
      <c r="X89" s="2">
        <v>88</v>
      </c>
      <c r="Z89" s="2">
        <v>6.7</v>
      </c>
      <c r="AA89">
        <v>1</v>
      </c>
      <c r="AB89" s="2">
        <v>1.23</v>
      </c>
      <c r="AC89" s="2">
        <v>2</v>
      </c>
      <c r="AD89" s="2">
        <v>2.2000000000000002</v>
      </c>
      <c r="AE89" s="2">
        <v>2</v>
      </c>
      <c r="AF89" s="5">
        <v>3.93</v>
      </c>
      <c r="AG89" s="5">
        <v>1</v>
      </c>
      <c r="AH89" s="5">
        <f t="shared" si="11"/>
        <v>0.56999999999999984</v>
      </c>
      <c r="AI89" s="5">
        <v>2</v>
      </c>
      <c r="AJ89" s="5">
        <f t="shared" si="14"/>
        <v>0.55909090909090908</v>
      </c>
      <c r="AK89" s="5">
        <v>2</v>
      </c>
      <c r="AL89" s="5">
        <f t="shared" si="13"/>
        <v>1.7863636363636364</v>
      </c>
      <c r="AM89" s="5">
        <v>2</v>
      </c>
      <c r="AN89" s="2">
        <v>3.04</v>
      </c>
      <c r="AO89" s="2">
        <v>2</v>
      </c>
      <c r="AP89" s="2">
        <f t="shared" si="12"/>
        <v>4.5</v>
      </c>
      <c r="AQ89" s="2">
        <v>1</v>
      </c>
      <c r="AR89" s="2">
        <v>25.72</v>
      </c>
      <c r="AS89">
        <v>2</v>
      </c>
      <c r="AT89" s="2">
        <v>80</v>
      </c>
      <c r="AU89" s="2">
        <v>59</v>
      </c>
      <c r="AV89" s="2"/>
      <c r="AW89" s="2">
        <v>286</v>
      </c>
      <c r="AX89">
        <v>2</v>
      </c>
      <c r="AY89" s="2">
        <v>8.8000000000000007</v>
      </c>
      <c r="AZ89" s="2">
        <v>6.1</v>
      </c>
      <c r="BA89" s="2">
        <v>13.7</v>
      </c>
      <c r="BB89" s="2">
        <v>1</v>
      </c>
      <c r="BC89" s="2">
        <v>2</v>
      </c>
      <c r="BD89" s="2">
        <v>2</v>
      </c>
      <c r="BE89" s="2">
        <v>1</v>
      </c>
      <c r="BF89" s="2">
        <v>2</v>
      </c>
      <c r="BG89" s="2">
        <v>1</v>
      </c>
    </row>
    <row r="90" spans="1:59" x14ac:dyDescent="0.25">
      <c r="A90">
        <v>1</v>
      </c>
      <c r="B90">
        <v>2</v>
      </c>
      <c r="C90">
        <v>69</v>
      </c>
      <c r="D90">
        <v>2</v>
      </c>
      <c r="E90" s="2">
        <v>49</v>
      </c>
      <c r="F90" s="2">
        <v>20</v>
      </c>
      <c r="G90">
        <v>1</v>
      </c>
      <c r="H90" s="2">
        <v>67</v>
      </c>
      <c r="I90" s="2">
        <v>2</v>
      </c>
      <c r="J90" s="2">
        <v>2</v>
      </c>
      <c r="K90" s="2">
        <v>2</v>
      </c>
      <c r="L90">
        <v>2</v>
      </c>
      <c r="M90" s="2">
        <v>1</v>
      </c>
      <c r="N90" s="2">
        <v>2</v>
      </c>
      <c r="O90" s="2">
        <v>1</v>
      </c>
      <c r="P90" s="2">
        <v>120</v>
      </c>
      <c r="Q90" s="2">
        <v>80</v>
      </c>
      <c r="R90" s="2">
        <v>40.5</v>
      </c>
      <c r="S90" s="2">
        <v>143</v>
      </c>
      <c r="T90" s="2">
        <v>19.8</v>
      </c>
      <c r="U90">
        <v>2</v>
      </c>
      <c r="V90" s="2">
        <v>80</v>
      </c>
      <c r="W90">
        <v>2</v>
      </c>
      <c r="X90" s="2">
        <v>81</v>
      </c>
      <c r="Z90" s="2">
        <v>3.3</v>
      </c>
      <c r="AA90">
        <v>2</v>
      </c>
      <c r="AB90" s="2">
        <v>1.73</v>
      </c>
      <c r="AC90">
        <v>1</v>
      </c>
      <c r="AD90" s="2">
        <v>1.33</v>
      </c>
      <c r="AE90">
        <v>1</v>
      </c>
      <c r="AF90" s="5">
        <v>1.17</v>
      </c>
      <c r="AG90" s="5">
        <v>2</v>
      </c>
      <c r="AH90" s="5">
        <f t="shared" si="11"/>
        <v>0.79999999999999982</v>
      </c>
      <c r="AI90" s="5">
        <v>1</v>
      </c>
      <c r="AJ90" s="5">
        <f t="shared" si="14"/>
        <v>1.3007518796992481</v>
      </c>
      <c r="AK90" s="5">
        <v>2</v>
      </c>
      <c r="AL90" s="5">
        <f t="shared" si="13"/>
        <v>0.87969924812030065</v>
      </c>
      <c r="AM90" s="5">
        <v>2</v>
      </c>
      <c r="AN90" s="2">
        <v>2.48</v>
      </c>
      <c r="AO90" s="2">
        <v>2</v>
      </c>
      <c r="AP90" s="2">
        <f t="shared" si="12"/>
        <v>1.9699999999999998</v>
      </c>
      <c r="AQ90" s="2">
        <v>2</v>
      </c>
      <c r="AR90" s="2">
        <v>86.91</v>
      </c>
      <c r="AS90" s="2">
        <v>1</v>
      </c>
      <c r="AT90" s="2">
        <v>99</v>
      </c>
      <c r="AU90" s="2">
        <v>30</v>
      </c>
      <c r="AV90" s="2"/>
      <c r="AW90" s="2">
        <v>234</v>
      </c>
      <c r="AX90">
        <v>2</v>
      </c>
      <c r="AY90" s="2">
        <v>8.8000000000000007</v>
      </c>
      <c r="AZ90" s="2">
        <v>6.9</v>
      </c>
      <c r="BA90" s="2">
        <v>12.1</v>
      </c>
      <c r="BB90" s="2">
        <v>1</v>
      </c>
      <c r="BC90" s="2">
        <v>1</v>
      </c>
      <c r="BD90" s="2">
        <v>2</v>
      </c>
      <c r="BE90" s="2">
        <v>2</v>
      </c>
      <c r="BF90" s="2">
        <v>1</v>
      </c>
      <c r="BG90" s="2">
        <v>1</v>
      </c>
    </row>
    <row r="91" spans="1:59" x14ac:dyDescent="0.25">
      <c r="A91">
        <v>1</v>
      </c>
      <c r="B91">
        <v>2</v>
      </c>
      <c r="C91">
        <v>67</v>
      </c>
      <c r="D91">
        <v>2</v>
      </c>
      <c r="E91" s="2">
        <v>49</v>
      </c>
      <c r="F91" s="2">
        <v>18</v>
      </c>
      <c r="G91">
        <v>1</v>
      </c>
      <c r="H91" s="2">
        <v>52</v>
      </c>
      <c r="I91" s="2">
        <v>2</v>
      </c>
      <c r="J91" s="2">
        <v>2</v>
      </c>
      <c r="K91" s="2">
        <v>2</v>
      </c>
      <c r="L91" s="2">
        <v>2</v>
      </c>
      <c r="M91" s="2">
        <v>1</v>
      </c>
      <c r="N91" s="2">
        <v>1</v>
      </c>
      <c r="O91" s="2">
        <v>1</v>
      </c>
      <c r="P91" s="2">
        <v>130</v>
      </c>
      <c r="Q91" s="2">
        <v>80</v>
      </c>
      <c r="R91" s="2">
        <v>89</v>
      </c>
      <c r="S91" s="2">
        <v>150</v>
      </c>
      <c r="T91" s="2">
        <v>39.5</v>
      </c>
      <c r="U91">
        <v>1</v>
      </c>
      <c r="V91" s="2">
        <v>117</v>
      </c>
      <c r="W91">
        <v>1</v>
      </c>
      <c r="X91" s="2">
        <v>114</v>
      </c>
      <c r="Z91" s="2">
        <v>4.5</v>
      </c>
      <c r="AA91">
        <v>2</v>
      </c>
      <c r="AB91" s="2">
        <v>0.99</v>
      </c>
      <c r="AC91" s="2">
        <v>2</v>
      </c>
      <c r="AD91" s="2">
        <v>2.0099999999999998</v>
      </c>
      <c r="AE91" s="2">
        <v>2</v>
      </c>
      <c r="AF91" s="5">
        <v>2.0299999999999998</v>
      </c>
      <c r="AG91" s="5">
        <v>2</v>
      </c>
      <c r="AH91" s="5">
        <f t="shared" si="11"/>
        <v>0.46000000000000041</v>
      </c>
      <c r="AI91" s="5">
        <v>2</v>
      </c>
      <c r="AJ91" s="5">
        <f t="shared" si="14"/>
        <v>0.49253731343283585</v>
      </c>
      <c r="AK91" s="5">
        <v>2</v>
      </c>
      <c r="AL91" s="5">
        <f t="shared" si="13"/>
        <v>1.0099502487562189</v>
      </c>
      <c r="AM91" s="5">
        <v>2</v>
      </c>
      <c r="AN91" s="2">
        <v>2.23</v>
      </c>
      <c r="AO91" s="2">
        <v>2</v>
      </c>
      <c r="AP91" s="2">
        <f t="shared" si="12"/>
        <v>2.4900000000000002</v>
      </c>
      <c r="AQ91" s="2">
        <v>2</v>
      </c>
      <c r="AR91" s="2">
        <v>20.73</v>
      </c>
      <c r="AS91">
        <v>2</v>
      </c>
      <c r="AT91" s="2">
        <v>76.400000000000006</v>
      </c>
      <c r="AU91" s="2">
        <v>84</v>
      </c>
      <c r="AV91" s="2"/>
      <c r="AW91" s="2">
        <v>359</v>
      </c>
      <c r="AX91" s="2">
        <v>1</v>
      </c>
      <c r="AY91" s="2">
        <v>7.7</v>
      </c>
      <c r="AZ91" s="2">
        <v>13.7</v>
      </c>
      <c r="BA91" s="2">
        <v>13.5</v>
      </c>
      <c r="BB91" s="2">
        <v>1</v>
      </c>
      <c r="BC91" s="2">
        <v>2</v>
      </c>
      <c r="BD91" s="2">
        <v>2</v>
      </c>
      <c r="BE91" s="2">
        <v>1</v>
      </c>
      <c r="BF91" s="2">
        <v>2</v>
      </c>
      <c r="BG91" s="2">
        <v>1</v>
      </c>
    </row>
    <row r="92" spans="1:59" x14ac:dyDescent="0.25">
      <c r="A92">
        <v>1</v>
      </c>
      <c r="B92">
        <v>1</v>
      </c>
      <c r="C92">
        <v>82</v>
      </c>
      <c r="D92">
        <v>2</v>
      </c>
      <c r="E92" s="2">
        <v>40</v>
      </c>
      <c r="F92" s="2">
        <v>42</v>
      </c>
      <c r="G92">
        <v>1</v>
      </c>
      <c r="H92" s="2">
        <v>82</v>
      </c>
      <c r="I92" s="2">
        <v>2</v>
      </c>
      <c r="J92" s="2">
        <v>2</v>
      </c>
      <c r="K92" s="2">
        <v>2</v>
      </c>
      <c r="L92" s="2">
        <v>2</v>
      </c>
      <c r="M92" s="2">
        <v>1</v>
      </c>
      <c r="N92" s="2">
        <v>2</v>
      </c>
      <c r="O92" s="2">
        <v>1</v>
      </c>
      <c r="P92" s="2">
        <v>110</v>
      </c>
      <c r="Q92" s="2">
        <v>70</v>
      </c>
      <c r="R92" s="2">
        <v>55</v>
      </c>
      <c r="S92" s="2">
        <v>146</v>
      </c>
      <c r="T92" s="2">
        <v>33.1</v>
      </c>
      <c r="U92">
        <v>1</v>
      </c>
      <c r="V92" s="2">
        <v>93</v>
      </c>
      <c r="W92">
        <v>1</v>
      </c>
      <c r="X92" s="2">
        <v>95</v>
      </c>
      <c r="Z92" s="2">
        <v>4.8</v>
      </c>
      <c r="AA92">
        <v>2</v>
      </c>
      <c r="AB92" s="2">
        <v>0.83</v>
      </c>
      <c r="AC92" s="2">
        <v>2</v>
      </c>
      <c r="AD92" s="2">
        <v>1.8</v>
      </c>
      <c r="AE92" s="2">
        <v>2</v>
      </c>
      <c r="AF92" s="5">
        <v>2.61</v>
      </c>
      <c r="AG92" s="5">
        <v>1</v>
      </c>
      <c r="AH92" s="5">
        <f t="shared" si="11"/>
        <v>0.39000000000000012</v>
      </c>
      <c r="AI92" s="5">
        <v>2</v>
      </c>
      <c r="AJ92" s="5">
        <f t="shared" si="14"/>
        <v>0.46111111111111108</v>
      </c>
      <c r="AK92" s="5">
        <v>2</v>
      </c>
      <c r="AL92" s="5">
        <f t="shared" si="13"/>
        <v>1.45</v>
      </c>
      <c r="AM92" s="5">
        <v>2</v>
      </c>
      <c r="AN92" s="2">
        <v>2.66</v>
      </c>
      <c r="AO92" s="2">
        <v>2</v>
      </c>
      <c r="AP92" s="2">
        <f t="shared" si="12"/>
        <v>3</v>
      </c>
      <c r="AQ92" s="2">
        <v>2</v>
      </c>
      <c r="AR92" s="4">
        <v>85.32</v>
      </c>
      <c r="AS92" s="2">
        <v>1</v>
      </c>
      <c r="AT92" s="2">
        <v>67.099999999999994</v>
      </c>
      <c r="AU92" s="2">
        <v>49.69</v>
      </c>
      <c r="AV92" s="2"/>
      <c r="AW92" s="2">
        <v>436</v>
      </c>
      <c r="AX92" s="2">
        <v>1</v>
      </c>
      <c r="AY92" s="2">
        <v>8.1</v>
      </c>
      <c r="AZ92" s="2">
        <v>9</v>
      </c>
      <c r="BA92" s="2">
        <v>9.1999999999999993</v>
      </c>
      <c r="BB92" s="2">
        <v>1</v>
      </c>
      <c r="BC92" s="2">
        <v>2</v>
      </c>
      <c r="BD92" s="2">
        <v>1</v>
      </c>
      <c r="BE92" s="2">
        <v>1</v>
      </c>
      <c r="BF92" s="2">
        <v>1</v>
      </c>
      <c r="BG92" s="2">
        <v>1</v>
      </c>
    </row>
    <row r="93" spans="1:59" x14ac:dyDescent="0.25">
      <c r="A93">
        <v>1</v>
      </c>
      <c r="B93">
        <v>1</v>
      </c>
      <c r="C93">
        <v>59</v>
      </c>
      <c r="D93">
        <v>1</v>
      </c>
      <c r="E93" s="2">
        <v>56</v>
      </c>
      <c r="F93" s="2">
        <v>3</v>
      </c>
      <c r="G93">
        <v>2</v>
      </c>
      <c r="H93" s="2">
        <v>59</v>
      </c>
      <c r="I93" s="2">
        <v>2</v>
      </c>
      <c r="J93" s="2">
        <v>2</v>
      </c>
      <c r="K93" s="2">
        <v>2</v>
      </c>
      <c r="L93" s="2">
        <v>1</v>
      </c>
      <c r="M93" s="2">
        <v>1</v>
      </c>
      <c r="N93" s="2">
        <v>2</v>
      </c>
      <c r="O93" s="2">
        <v>2</v>
      </c>
      <c r="P93" s="2">
        <v>140</v>
      </c>
      <c r="Q93" s="2">
        <v>90</v>
      </c>
      <c r="R93" s="2">
        <v>90</v>
      </c>
      <c r="S93" s="2">
        <v>172</v>
      </c>
      <c r="T93" s="2">
        <v>30.5</v>
      </c>
      <c r="U93">
        <v>1</v>
      </c>
      <c r="V93" s="2">
        <v>106</v>
      </c>
      <c r="W93">
        <v>1</v>
      </c>
      <c r="X93" s="2">
        <v>104</v>
      </c>
      <c r="Z93" s="2">
        <v>3.2</v>
      </c>
      <c r="AA93">
        <v>2</v>
      </c>
      <c r="AB93" s="2">
        <v>2.2999999999999998</v>
      </c>
      <c r="AC93">
        <v>1</v>
      </c>
      <c r="AD93" s="2">
        <v>0.91</v>
      </c>
      <c r="AE93">
        <v>1</v>
      </c>
      <c r="AF93" s="5">
        <v>1.23</v>
      </c>
      <c r="AG93" s="5">
        <v>2</v>
      </c>
      <c r="AH93" s="5">
        <f t="shared" si="11"/>
        <v>1.06</v>
      </c>
      <c r="AI93" s="5">
        <v>1</v>
      </c>
      <c r="AJ93" s="5">
        <f t="shared" si="14"/>
        <v>2.5274725274725274</v>
      </c>
      <c r="AK93" s="5">
        <v>1</v>
      </c>
      <c r="AL93" s="5">
        <f t="shared" si="13"/>
        <v>1.3516483516483515</v>
      </c>
      <c r="AM93" s="5">
        <v>2</v>
      </c>
      <c r="AN93" s="2">
        <v>3.51</v>
      </c>
      <c r="AO93" s="2">
        <v>2</v>
      </c>
      <c r="AP93" s="2">
        <f t="shared" si="12"/>
        <v>2.29</v>
      </c>
      <c r="AQ93" s="2">
        <v>2</v>
      </c>
      <c r="AR93" s="2">
        <v>136.51</v>
      </c>
      <c r="AS93" s="2">
        <v>1</v>
      </c>
      <c r="AT93" s="2">
        <v>101</v>
      </c>
      <c r="AU93" s="2">
        <v>89</v>
      </c>
      <c r="AV93" s="2"/>
      <c r="AW93" s="2">
        <v>327</v>
      </c>
      <c r="AX93" s="2">
        <v>1</v>
      </c>
      <c r="AY93" s="2">
        <v>5.0999999999999996</v>
      </c>
      <c r="AZ93" s="2">
        <v>7.6</v>
      </c>
      <c r="BA93" s="2">
        <v>5.8</v>
      </c>
      <c r="BB93">
        <v>2</v>
      </c>
      <c r="BC93" s="2">
        <v>2</v>
      </c>
      <c r="BD93" s="2">
        <v>2</v>
      </c>
      <c r="BE93" s="2">
        <v>1</v>
      </c>
      <c r="BF93" s="2">
        <v>1</v>
      </c>
      <c r="BG93" s="2">
        <v>1</v>
      </c>
    </row>
    <row r="94" spans="1:59" x14ac:dyDescent="0.25">
      <c r="A94">
        <v>1</v>
      </c>
      <c r="B94">
        <v>1</v>
      </c>
      <c r="C94">
        <v>57</v>
      </c>
      <c r="D94">
        <v>2</v>
      </c>
      <c r="E94" s="2">
        <v>22</v>
      </c>
      <c r="F94" s="2">
        <v>35</v>
      </c>
      <c r="G94">
        <v>1</v>
      </c>
      <c r="H94" s="2">
        <v>45</v>
      </c>
      <c r="I94" s="2">
        <v>2</v>
      </c>
      <c r="J94" s="2">
        <v>2</v>
      </c>
      <c r="K94" s="2">
        <v>2</v>
      </c>
      <c r="L94" s="2">
        <v>2</v>
      </c>
      <c r="M94" s="2">
        <v>1</v>
      </c>
      <c r="N94" s="2">
        <v>2</v>
      </c>
      <c r="O94" s="2">
        <v>1</v>
      </c>
      <c r="P94" s="2">
        <v>130</v>
      </c>
      <c r="Q94" s="2">
        <v>90</v>
      </c>
      <c r="R94" s="2">
        <v>56.5</v>
      </c>
      <c r="S94" s="2">
        <v>151</v>
      </c>
      <c r="T94" s="2">
        <v>25.6</v>
      </c>
      <c r="U94">
        <v>2</v>
      </c>
      <c r="V94" s="2">
        <v>88</v>
      </c>
      <c r="W94">
        <v>1</v>
      </c>
      <c r="X94" s="2">
        <v>96</v>
      </c>
      <c r="Z94" s="2">
        <v>4.7</v>
      </c>
      <c r="AA94">
        <v>2</v>
      </c>
      <c r="AB94" s="2">
        <v>4.9000000000000004</v>
      </c>
      <c r="AC94">
        <v>1</v>
      </c>
      <c r="AD94" s="2">
        <v>1.34</v>
      </c>
      <c r="AE94">
        <v>1</v>
      </c>
      <c r="AF94" s="5">
        <v>1.1100000000000001</v>
      </c>
      <c r="AG94" s="5">
        <v>2</v>
      </c>
      <c r="AH94" s="5">
        <f t="shared" ref="AH94:AH118" si="15">Z94-AD94-AF94</f>
        <v>2.25</v>
      </c>
      <c r="AI94" s="5">
        <v>1</v>
      </c>
      <c r="AJ94" s="5">
        <f t="shared" si="14"/>
        <v>3.6567164179104479</v>
      </c>
      <c r="AK94" s="5">
        <v>1</v>
      </c>
      <c r="AL94" s="5">
        <f t="shared" si="13"/>
        <v>0.82835820895522394</v>
      </c>
      <c r="AM94" s="5">
        <v>2</v>
      </c>
      <c r="AN94" s="2">
        <v>3.5</v>
      </c>
      <c r="AO94" s="2">
        <v>2</v>
      </c>
      <c r="AP94" s="2">
        <f t="shared" si="12"/>
        <v>3.3600000000000003</v>
      </c>
      <c r="AQ94" s="2">
        <v>2</v>
      </c>
      <c r="AR94" s="2">
        <v>34.75</v>
      </c>
      <c r="AS94" s="2">
        <v>1</v>
      </c>
      <c r="AT94" s="2">
        <v>76.900000000000006</v>
      </c>
      <c r="AU94" s="2">
        <v>60</v>
      </c>
      <c r="AV94" s="2"/>
      <c r="AW94" s="2">
        <v>297</v>
      </c>
      <c r="AX94">
        <v>2</v>
      </c>
      <c r="AY94" s="2">
        <v>8</v>
      </c>
      <c r="AZ94" s="2">
        <v>13</v>
      </c>
      <c r="BA94" s="2">
        <v>20.100000000000001</v>
      </c>
      <c r="BB94" s="2">
        <v>1</v>
      </c>
      <c r="BC94" s="2">
        <v>2</v>
      </c>
      <c r="BD94" s="2">
        <v>1</v>
      </c>
      <c r="BE94" s="2">
        <v>1</v>
      </c>
      <c r="BF94" s="2">
        <v>3</v>
      </c>
      <c r="BG94" s="2">
        <v>1</v>
      </c>
    </row>
    <row r="95" spans="1:59" x14ac:dyDescent="0.25">
      <c r="A95">
        <v>1</v>
      </c>
      <c r="B95">
        <v>2</v>
      </c>
      <c r="C95">
        <v>76</v>
      </c>
      <c r="D95">
        <v>2</v>
      </c>
      <c r="E95" s="2">
        <v>56</v>
      </c>
      <c r="F95" s="2">
        <v>20</v>
      </c>
      <c r="G95">
        <v>1</v>
      </c>
      <c r="H95" s="2">
        <v>66</v>
      </c>
      <c r="I95" s="2">
        <v>2</v>
      </c>
      <c r="J95" s="2">
        <v>2</v>
      </c>
      <c r="K95" s="2">
        <v>2</v>
      </c>
      <c r="L95" s="2">
        <v>1</v>
      </c>
      <c r="M95" s="2">
        <v>1</v>
      </c>
      <c r="N95" s="2">
        <v>1</v>
      </c>
      <c r="O95" s="2">
        <v>1</v>
      </c>
      <c r="P95" s="2">
        <v>140</v>
      </c>
      <c r="Q95" s="2">
        <v>90</v>
      </c>
      <c r="R95" s="2">
        <v>60</v>
      </c>
      <c r="S95" s="2">
        <v>145</v>
      </c>
      <c r="T95" s="2">
        <v>28.5</v>
      </c>
      <c r="U95">
        <v>2</v>
      </c>
      <c r="V95" s="2">
        <v>101</v>
      </c>
      <c r="W95">
        <v>1</v>
      </c>
      <c r="X95" s="2">
        <v>92</v>
      </c>
      <c r="Z95" s="2">
        <v>3.32</v>
      </c>
      <c r="AA95">
        <v>2</v>
      </c>
      <c r="AB95" s="2">
        <v>2.3199999999999998</v>
      </c>
      <c r="AC95">
        <v>1</v>
      </c>
      <c r="AD95" s="2">
        <v>1.32</v>
      </c>
      <c r="AE95">
        <v>1</v>
      </c>
      <c r="AF95" s="5">
        <v>0.93</v>
      </c>
      <c r="AG95" s="5">
        <v>2</v>
      </c>
      <c r="AH95" s="5">
        <f t="shared" si="15"/>
        <v>1.0699999999999998</v>
      </c>
      <c r="AI95" s="5">
        <v>1</v>
      </c>
      <c r="AJ95" s="5">
        <f t="shared" si="14"/>
        <v>1.7575757575757573</v>
      </c>
      <c r="AK95" s="5">
        <v>2</v>
      </c>
      <c r="AL95" s="5">
        <f t="shared" si="13"/>
        <v>0.70454545454545459</v>
      </c>
      <c r="AM95" s="5">
        <v>2</v>
      </c>
      <c r="AN95" s="2">
        <v>2.5099999999999998</v>
      </c>
      <c r="AO95" s="2">
        <v>2</v>
      </c>
      <c r="AP95" s="2">
        <f t="shared" si="12"/>
        <v>1.9999999999999998</v>
      </c>
      <c r="AQ95" s="2">
        <v>2</v>
      </c>
      <c r="AR95" s="2">
        <v>83.11</v>
      </c>
      <c r="AS95" s="2">
        <v>1</v>
      </c>
      <c r="AT95" s="2">
        <v>125</v>
      </c>
      <c r="AU95" s="2">
        <v>32.06</v>
      </c>
      <c r="AV95" s="2"/>
      <c r="AW95" s="2">
        <v>311</v>
      </c>
      <c r="AX95" s="2">
        <v>1</v>
      </c>
      <c r="AY95" s="2">
        <v>10.5</v>
      </c>
      <c r="AZ95" s="2">
        <v>11.8</v>
      </c>
      <c r="BA95" s="2">
        <v>13.6</v>
      </c>
      <c r="BB95" s="2">
        <v>1</v>
      </c>
      <c r="BC95" s="2">
        <v>2</v>
      </c>
      <c r="BD95" s="2">
        <v>1</v>
      </c>
      <c r="BE95" s="2">
        <v>1</v>
      </c>
      <c r="BF95" s="2">
        <v>3</v>
      </c>
      <c r="BG95" s="2">
        <v>1</v>
      </c>
    </row>
    <row r="96" spans="1:59" x14ac:dyDescent="0.25">
      <c r="A96">
        <v>1</v>
      </c>
      <c r="B96">
        <v>1</v>
      </c>
      <c r="C96">
        <v>73</v>
      </c>
      <c r="D96">
        <v>1</v>
      </c>
      <c r="E96" s="2">
        <v>45</v>
      </c>
      <c r="F96" s="2">
        <v>28</v>
      </c>
      <c r="G96">
        <v>1</v>
      </c>
      <c r="H96" s="2">
        <v>46</v>
      </c>
      <c r="I96" s="2">
        <v>2</v>
      </c>
      <c r="J96" s="2">
        <v>2</v>
      </c>
      <c r="K96" s="2">
        <v>2</v>
      </c>
      <c r="L96" s="2">
        <v>1</v>
      </c>
      <c r="M96" s="2">
        <v>1</v>
      </c>
      <c r="N96" s="2">
        <v>2</v>
      </c>
      <c r="O96" s="2">
        <v>1</v>
      </c>
      <c r="P96" s="2">
        <v>160</v>
      </c>
      <c r="Q96" s="2">
        <v>90</v>
      </c>
      <c r="R96" s="2">
        <v>82</v>
      </c>
      <c r="S96" s="2">
        <v>161</v>
      </c>
      <c r="T96" s="2">
        <v>31</v>
      </c>
      <c r="U96">
        <v>1</v>
      </c>
      <c r="V96" s="2">
        <v>108</v>
      </c>
      <c r="W96">
        <v>1</v>
      </c>
      <c r="X96" s="2">
        <v>100</v>
      </c>
      <c r="Z96" s="2">
        <v>3.98</v>
      </c>
      <c r="AA96">
        <v>2</v>
      </c>
      <c r="AB96" s="2">
        <v>1.05</v>
      </c>
      <c r="AC96" s="2">
        <v>2</v>
      </c>
      <c r="AD96" s="2">
        <v>1.48</v>
      </c>
      <c r="AE96" s="2">
        <v>2</v>
      </c>
      <c r="AF96" s="5">
        <v>2.0099999999999998</v>
      </c>
      <c r="AG96" s="5">
        <v>2</v>
      </c>
      <c r="AH96" s="5">
        <f t="shared" si="15"/>
        <v>0.49000000000000021</v>
      </c>
      <c r="AI96" s="5">
        <v>2</v>
      </c>
      <c r="AJ96" s="5">
        <f t="shared" si="14"/>
        <v>0.70945945945945954</v>
      </c>
      <c r="AK96" s="5">
        <v>2</v>
      </c>
      <c r="AL96" s="5">
        <f t="shared" si="13"/>
        <v>1.3581081081081079</v>
      </c>
      <c r="AM96" s="5">
        <v>2</v>
      </c>
      <c r="AN96" s="2">
        <v>2.68</v>
      </c>
      <c r="AO96" s="2">
        <v>2</v>
      </c>
      <c r="AP96" s="2">
        <f t="shared" si="12"/>
        <v>2.5</v>
      </c>
      <c r="AQ96" s="2">
        <v>2</v>
      </c>
      <c r="AR96" s="2">
        <v>48.76</v>
      </c>
      <c r="AS96" s="2">
        <v>1</v>
      </c>
      <c r="AT96" s="2">
        <v>78</v>
      </c>
      <c r="AU96" s="2">
        <v>78.099999999999994</v>
      </c>
      <c r="AV96" s="2"/>
      <c r="AW96" s="2">
        <v>303</v>
      </c>
      <c r="AX96" s="2">
        <v>1</v>
      </c>
      <c r="AY96" s="2">
        <v>6.3</v>
      </c>
      <c r="AZ96" s="2">
        <v>14.2</v>
      </c>
      <c r="BA96" s="2">
        <v>6.7</v>
      </c>
      <c r="BB96">
        <v>2</v>
      </c>
      <c r="BC96">
        <v>1</v>
      </c>
      <c r="BD96" s="2">
        <v>2</v>
      </c>
      <c r="BE96" s="2">
        <v>1</v>
      </c>
      <c r="BF96" s="2">
        <v>3</v>
      </c>
      <c r="BG96" s="2">
        <v>1</v>
      </c>
    </row>
    <row r="97" spans="1:59" x14ac:dyDescent="0.25">
      <c r="A97">
        <v>1</v>
      </c>
      <c r="B97">
        <v>2</v>
      </c>
      <c r="C97">
        <v>58</v>
      </c>
      <c r="D97">
        <v>2</v>
      </c>
      <c r="E97" s="2">
        <v>55</v>
      </c>
      <c r="F97" s="2">
        <v>3</v>
      </c>
      <c r="G97">
        <v>2</v>
      </c>
      <c r="H97" s="2">
        <v>58</v>
      </c>
      <c r="I97" s="2">
        <v>2</v>
      </c>
      <c r="J97" s="2">
        <v>2</v>
      </c>
      <c r="K97" s="2">
        <v>2</v>
      </c>
      <c r="L97" s="2">
        <v>1</v>
      </c>
      <c r="M97" s="2">
        <v>1</v>
      </c>
      <c r="N97" s="2">
        <v>2</v>
      </c>
      <c r="O97" s="2">
        <v>2</v>
      </c>
      <c r="P97" s="2">
        <v>140</v>
      </c>
      <c r="Q97" s="2">
        <v>100</v>
      </c>
      <c r="R97" s="2">
        <v>105</v>
      </c>
      <c r="S97" s="2">
        <v>149</v>
      </c>
      <c r="T97" s="2">
        <v>47.2</v>
      </c>
      <c r="U97">
        <v>1</v>
      </c>
      <c r="V97" s="2">
        <v>127</v>
      </c>
      <c r="W97">
        <v>1</v>
      </c>
      <c r="X97" s="2">
        <v>115</v>
      </c>
      <c r="Z97" s="2">
        <v>3.78</v>
      </c>
      <c r="AA97">
        <v>2</v>
      </c>
      <c r="AB97" s="2">
        <v>0.96</v>
      </c>
      <c r="AC97" s="2">
        <v>2</v>
      </c>
      <c r="AD97" s="2">
        <v>1.56</v>
      </c>
      <c r="AE97" s="2">
        <v>2</v>
      </c>
      <c r="AF97" s="5">
        <v>1.77</v>
      </c>
      <c r="AG97" s="5">
        <v>2</v>
      </c>
      <c r="AH97" s="5">
        <f t="shared" si="15"/>
        <v>0.44999999999999973</v>
      </c>
      <c r="AI97" s="5">
        <v>2</v>
      </c>
      <c r="AJ97" s="5">
        <f t="shared" si="14"/>
        <v>0.61538461538461531</v>
      </c>
      <c r="AK97" s="5">
        <v>2</v>
      </c>
      <c r="AL97" s="5">
        <f t="shared" si="13"/>
        <v>1.1346153846153846</v>
      </c>
      <c r="AM97" s="5">
        <v>2</v>
      </c>
      <c r="AN97" s="2">
        <v>2.42</v>
      </c>
      <c r="AO97" s="2">
        <v>2</v>
      </c>
      <c r="AP97" s="2">
        <f t="shared" si="12"/>
        <v>2.2199999999999998</v>
      </c>
      <c r="AQ97" s="2">
        <v>2</v>
      </c>
      <c r="AR97" s="2">
        <v>13.8</v>
      </c>
      <c r="AS97">
        <v>2</v>
      </c>
      <c r="AT97" s="2">
        <v>80.5</v>
      </c>
      <c r="AU97" s="2">
        <v>132</v>
      </c>
      <c r="AV97" s="2"/>
      <c r="AW97" s="2">
        <v>439</v>
      </c>
      <c r="AX97" s="2">
        <v>1</v>
      </c>
      <c r="AY97" s="2">
        <v>6.6</v>
      </c>
      <c r="AZ97" s="2">
        <v>8.8000000000000007</v>
      </c>
      <c r="BA97" s="2">
        <v>6.3</v>
      </c>
      <c r="BB97">
        <v>2</v>
      </c>
      <c r="BC97">
        <v>2</v>
      </c>
      <c r="BD97" s="2">
        <v>2</v>
      </c>
      <c r="BE97" s="2">
        <v>1</v>
      </c>
      <c r="BF97" s="2">
        <v>3</v>
      </c>
      <c r="BG97" s="2">
        <v>2</v>
      </c>
    </row>
    <row r="98" spans="1:59" s="2" customFormat="1" x14ac:dyDescent="0.25">
      <c r="A98" s="2">
        <v>1</v>
      </c>
      <c r="B98" s="2">
        <v>1</v>
      </c>
      <c r="C98" s="2">
        <v>46</v>
      </c>
      <c r="D98" s="2">
        <v>1</v>
      </c>
      <c r="E98" s="2">
        <v>46</v>
      </c>
      <c r="F98" s="2">
        <v>1</v>
      </c>
      <c r="G98" s="2">
        <v>2</v>
      </c>
      <c r="H98" s="2">
        <v>46</v>
      </c>
      <c r="I98" s="2">
        <v>2</v>
      </c>
      <c r="J98" s="2">
        <v>2</v>
      </c>
      <c r="K98" s="2">
        <v>2</v>
      </c>
      <c r="L98" s="2">
        <v>1</v>
      </c>
      <c r="M98" s="2">
        <v>1</v>
      </c>
      <c r="N98" s="2">
        <v>2</v>
      </c>
      <c r="O98" s="2">
        <v>1</v>
      </c>
      <c r="P98" s="2">
        <v>120</v>
      </c>
      <c r="Q98" s="2">
        <v>80</v>
      </c>
      <c r="R98" s="2">
        <v>95</v>
      </c>
      <c r="S98" s="2">
        <v>175</v>
      </c>
      <c r="T98" s="2">
        <v>31</v>
      </c>
      <c r="U98" s="2">
        <v>1</v>
      </c>
      <c r="V98" s="2">
        <v>107</v>
      </c>
      <c r="W98" s="2">
        <v>1</v>
      </c>
      <c r="X98" s="2">
        <v>104</v>
      </c>
      <c r="Y98" s="5"/>
      <c r="Z98" s="2">
        <v>5.5</v>
      </c>
      <c r="AA98" s="2">
        <v>1</v>
      </c>
      <c r="AB98" s="2">
        <v>1.78</v>
      </c>
      <c r="AC98" s="2">
        <v>1</v>
      </c>
      <c r="AD98" s="2">
        <v>2.39</v>
      </c>
      <c r="AE98" s="2">
        <v>2</v>
      </c>
      <c r="AF98" s="5">
        <v>2.29</v>
      </c>
      <c r="AG98" s="5">
        <v>2</v>
      </c>
      <c r="AH98" s="5">
        <f t="shared" si="15"/>
        <v>0.81999999999999984</v>
      </c>
      <c r="AI98" s="5">
        <v>1</v>
      </c>
      <c r="AJ98" s="5">
        <f t="shared" si="14"/>
        <v>0.74476987447698739</v>
      </c>
      <c r="AK98" s="5">
        <v>2</v>
      </c>
      <c r="AL98" s="5">
        <f t="shared" si="13"/>
        <v>0.95815899581589958</v>
      </c>
      <c r="AM98" s="5">
        <v>2</v>
      </c>
      <c r="AN98" s="2">
        <v>2.2999999999999998</v>
      </c>
      <c r="AO98" s="2">
        <v>2</v>
      </c>
      <c r="AP98" s="2">
        <f t="shared" ref="AP98:AP129" si="16">Z98-AD98</f>
        <v>3.11</v>
      </c>
      <c r="AQ98" s="2">
        <v>2</v>
      </c>
      <c r="AR98" s="2">
        <v>1.62</v>
      </c>
      <c r="AS98" s="2">
        <v>2</v>
      </c>
      <c r="AT98" s="2">
        <v>120</v>
      </c>
      <c r="AU98" s="2">
        <v>91.37</v>
      </c>
      <c r="AW98" s="2">
        <v>357</v>
      </c>
      <c r="AX98" s="2">
        <v>1</v>
      </c>
      <c r="AY98" s="2">
        <v>13.6</v>
      </c>
      <c r="AZ98" s="2">
        <v>14.5</v>
      </c>
      <c r="BA98" s="2">
        <v>7.4</v>
      </c>
      <c r="BB98" s="2">
        <v>1</v>
      </c>
      <c r="BC98" s="2">
        <v>2</v>
      </c>
      <c r="BD98" s="2">
        <v>2</v>
      </c>
      <c r="BE98" s="2">
        <v>1</v>
      </c>
      <c r="BF98" s="2">
        <v>2</v>
      </c>
      <c r="BG98" s="2">
        <v>1</v>
      </c>
    </row>
    <row r="99" spans="1:59" x14ac:dyDescent="0.25">
      <c r="A99">
        <v>1</v>
      </c>
      <c r="B99">
        <v>2</v>
      </c>
      <c r="C99">
        <v>83</v>
      </c>
      <c r="D99">
        <v>2</v>
      </c>
      <c r="E99">
        <v>50</v>
      </c>
      <c r="F99" s="2">
        <v>33</v>
      </c>
      <c r="G99">
        <v>1</v>
      </c>
      <c r="H99">
        <v>83</v>
      </c>
      <c r="I99" s="2">
        <v>2</v>
      </c>
      <c r="J99" s="2">
        <v>2</v>
      </c>
      <c r="K99" s="2">
        <v>2</v>
      </c>
      <c r="L99" s="2">
        <v>2</v>
      </c>
      <c r="M99" s="2">
        <v>1</v>
      </c>
      <c r="N99" s="2">
        <v>1</v>
      </c>
      <c r="O99" s="2">
        <v>1</v>
      </c>
      <c r="P99" s="2">
        <v>150</v>
      </c>
      <c r="Q99" s="2">
        <v>100</v>
      </c>
      <c r="R99" s="2">
        <v>60</v>
      </c>
      <c r="S99" s="2">
        <v>154</v>
      </c>
      <c r="T99" s="2">
        <v>25.3</v>
      </c>
      <c r="U99">
        <v>2</v>
      </c>
      <c r="V99" s="2">
        <v>84</v>
      </c>
      <c r="W99">
        <v>2</v>
      </c>
      <c r="X99" s="2">
        <v>96</v>
      </c>
      <c r="Z99" s="2">
        <v>3.3</v>
      </c>
      <c r="AA99">
        <v>2</v>
      </c>
      <c r="AB99" s="2">
        <v>1.08</v>
      </c>
      <c r="AC99" s="2">
        <v>2</v>
      </c>
      <c r="AD99" s="2">
        <v>0.65</v>
      </c>
      <c r="AE99">
        <v>1</v>
      </c>
      <c r="AF99" s="5">
        <v>2.15</v>
      </c>
      <c r="AG99" s="5">
        <v>2</v>
      </c>
      <c r="AH99" s="5">
        <f t="shared" si="15"/>
        <v>0.5</v>
      </c>
      <c r="AI99" s="5">
        <v>2</v>
      </c>
      <c r="AJ99" s="5">
        <f t="shared" si="14"/>
        <v>1.6615384615384616</v>
      </c>
      <c r="AK99" s="5">
        <v>2</v>
      </c>
      <c r="AL99" s="5">
        <f t="shared" si="13"/>
        <v>3.3076923076923075</v>
      </c>
      <c r="AM99" s="5">
        <v>1</v>
      </c>
      <c r="AN99" s="2">
        <v>5.07</v>
      </c>
      <c r="AO99" s="2">
        <v>1</v>
      </c>
      <c r="AP99" s="2">
        <f t="shared" si="16"/>
        <v>2.65</v>
      </c>
      <c r="AQ99" s="2">
        <v>2</v>
      </c>
      <c r="AR99" s="2">
        <v>114.23</v>
      </c>
      <c r="AS99" s="2">
        <v>1</v>
      </c>
      <c r="AT99" s="2">
        <v>132</v>
      </c>
      <c r="AU99" s="2">
        <v>27</v>
      </c>
      <c r="AV99" s="2"/>
      <c r="AW99">
        <v>243</v>
      </c>
      <c r="AX99">
        <v>2</v>
      </c>
      <c r="AY99" s="2">
        <v>9.1</v>
      </c>
      <c r="AZ99" s="2">
        <v>12.1</v>
      </c>
      <c r="BA99" s="2">
        <v>13.6</v>
      </c>
      <c r="BB99" s="2">
        <v>1</v>
      </c>
      <c r="BC99" s="2">
        <v>1</v>
      </c>
      <c r="BD99" s="2">
        <v>2</v>
      </c>
      <c r="BE99" s="2">
        <v>1</v>
      </c>
      <c r="BF99" s="2">
        <v>1</v>
      </c>
      <c r="BG99" s="2">
        <v>1</v>
      </c>
    </row>
    <row r="100" spans="1:59" x14ac:dyDescent="0.25">
      <c r="A100">
        <v>1</v>
      </c>
      <c r="B100">
        <v>2</v>
      </c>
      <c r="C100">
        <v>58</v>
      </c>
      <c r="D100">
        <v>2</v>
      </c>
      <c r="E100">
        <v>51</v>
      </c>
      <c r="F100" s="2">
        <v>7</v>
      </c>
      <c r="G100">
        <v>2</v>
      </c>
      <c r="H100">
        <v>59</v>
      </c>
      <c r="I100" s="2">
        <v>2</v>
      </c>
      <c r="J100" s="2">
        <v>2</v>
      </c>
      <c r="K100" s="2">
        <v>2</v>
      </c>
      <c r="L100" s="2">
        <v>2</v>
      </c>
      <c r="M100" s="2">
        <v>1</v>
      </c>
      <c r="N100" s="2">
        <v>2</v>
      </c>
      <c r="O100" s="2">
        <v>1</v>
      </c>
      <c r="P100" s="2">
        <v>120</v>
      </c>
      <c r="Q100" s="2">
        <v>80</v>
      </c>
      <c r="R100" s="2">
        <v>62</v>
      </c>
      <c r="S100" s="2">
        <v>153</v>
      </c>
      <c r="T100" s="2">
        <v>26.4</v>
      </c>
      <c r="U100">
        <v>2</v>
      </c>
      <c r="V100" s="2">
        <v>86</v>
      </c>
      <c r="W100">
        <v>2</v>
      </c>
      <c r="X100" s="2">
        <v>95</v>
      </c>
      <c r="Z100" s="2">
        <v>7.5</v>
      </c>
      <c r="AA100">
        <v>1</v>
      </c>
      <c r="AB100" s="2">
        <v>2.37</v>
      </c>
      <c r="AC100">
        <v>1</v>
      </c>
      <c r="AD100" s="2">
        <v>0.76</v>
      </c>
      <c r="AE100">
        <v>1</v>
      </c>
      <c r="AF100" s="5">
        <v>5.65</v>
      </c>
      <c r="AG100" s="5">
        <v>1</v>
      </c>
      <c r="AH100" s="5">
        <f t="shared" si="15"/>
        <v>1.0899999999999999</v>
      </c>
      <c r="AI100" s="5">
        <v>1</v>
      </c>
      <c r="AJ100" s="5">
        <f t="shared" si="14"/>
        <v>3.1184210526315792</v>
      </c>
      <c r="AK100" s="5">
        <v>1</v>
      </c>
      <c r="AL100" s="5">
        <f t="shared" si="13"/>
        <v>7.4342105263157903</v>
      </c>
      <c r="AM100" s="5">
        <v>1</v>
      </c>
      <c r="AN100" s="2">
        <v>9.86</v>
      </c>
      <c r="AO100" s="2">
        <v>1</v>
      </c>
      <c r="AP100" s="2">
        <f t="shared" si="16"/>
        <v>6.74</v>
      </c>
      <c r="AQ100" s="2">
        <v>1</v>
      </c>
      <c r="AR100" s="2">
        <v>83.71</v>
      </c>
      <c r="AS100" s="2">
        <v>1</v>
      </c>
      <c r="AT100" s="2">
        <v>93</v>
      </c>
      <c r="AU100" s="2">
        <v>68</v>
      </c>
      <c r="AV100" s="2"/>
      <c r="AW100" s="2">
        <v>358</v>
      </c>
      <c r="AX100" s="2">
        <v>1</v>
      </c>
      <c r="AY100" s="2">
        <v>7.2</v>
      </c>
      <c r="AZ100" s="2">
        <v>10.7</v>
      </c>
      <c r="BA100" s="2">
        <v>9.9</v>
      </c>
      <c r="BB100" s="2">
        <v>1</v>
      </c>
      <c r="BC100" s="2">
        <v>1</v>
      </c>
      <c r="BD100" s="2">
        <v>2</v>
      </c>
      <c r="BE100" s="2">
        <v>2</v>
      </c>
      <c r="BF100" s="2">
        <v>3</v>
      </c>
      <c r="BG100" s="2">
        <v>1</v>
      </c>
    </row>
    <row r="101" spans="1:59" x14ac:dyDescent="0.25">
      <c r="A101">
        <v>1</v>
      </c>
      <c r="B101">
        <v>2</v>
      </c>
      <c r="C101">
        <v>53</v>
      </c>
      <c r="D101">
        <v>1</v>
      </c>
      <c r="E101">
        <v>51</v>
      </c>
      <c r="F101" s="2">
        <v>2</v>
      </c>
      <c r="G101">
        <v>2</v>
      </c>
      <c r="H101">
        <v>52</v>
      </c>
      <c r="I101" s="2">
        <v>2</v>
      </c>
      <c r="J101" s="2">
        <v>2</v>
      </c>
      <c r="K101" s="2">
        <v>2</v>
      </c>
      <c r="L101" s="2">
        <v>2</v>
      </c>
      <c r="M101" s="2">
        <v>1</v>
      </c>
      <c r="N101" s="2">
        <v>2</v>
      </c>
      <c r="O101" s="2">
        <v>2</v>
      </c>
      <c r="P101" s="2">
        <v>130</v>
      </c>
      <c r="Q101" s="2">
        <v>90</v>
      </c>
      <c r="R101" s="2">
        <v>86</v>
      </c>
      <c r="S101" s="2">
        <v>170</v>
      </c>
      <c r="T101">
        <v>29.7</v>
      </c>
      <c r="U101">
        <v>2</v>
      </c>
      <c r="V101" s="2">
        <v>102</v>
      </c>
      <c r="W101">
        <v>1</v>
      </c>
      <c r="X101" s="2">
        <v>101</v>
      </c>
      <c r="Z101" s="2">
        <v>3.75</v>
      </c>
      <c r="AA101">
        <v>2</v>
      </c>
      <c r="AB101" s="2">
        <v>1.46</v>
      </c>
      <c r="AC101" s="2">
        <v>2</v>
      </c>
      <c r="AD101" s="2">
        <v>1.31</v>
      </c>
      <c r="AE101" s="2">
        <v>2</v>
      </c>
      <c r="AF101" s="5">
        <v>1.77</v>
      </c>
      <c r="AG101" s="5">
        <v>2</v>
      </c>
      <c r="AH101" s="5">
        <f t="shared" si="15"/>
        <v>0.66999999999999993</v>
      </c>
      <c r="AI101" s="5">
        <v>2</v>
      </c>
      <c r="AJ101" s="5">
        <f t="shared" si="14"/>
        <v>1.114503816793893</v>
      </c>
      <c r="AK101" s="5">
        <v>2</v>
      </c>
      <c r="AL101" s="5">
        <f t="shared" si="13"/>
        <v>1.3511450381679388</v>
      </c>
      <c r="AM101" s="5">
        <v>2</v>
      </c>
      <c r="AN101" s="2">
        <v>2.86</v>
      </c>
      <c r="AO101" s="2">
        <v>2</v>
      </c>
      <c r="AP101" s="2">
        <f t="shared" si="16"/>
        <v>2.44</v>
      </c>
      <c r="AQ101" s="2">
        <v>2</v>
      </c>
      <c r="AR101" s="2">
        <v>20.86</v>
      </c>
      <c r="AS101">
        <v>2</v>
      </c>
      <c r="AT101">
        <v>101</v>
      </c>
      <c r="AU101">
        <v>91</v>
      </c>
      <c r="AW101">
        <v>301</v>
      </c>
      <c r="AX101" s="2">
        <v>1</v>
      </c>
      <c r="AY101" s="2">
        <v>6.1</v>
      </c>
      <c r="AZ101" s="2">
        <v>10.199999999999999</v>
      </c>
      <c r="BA101" s="2">
        <v>6.5</v>
      </c>
      <c r="BB101">
        <v>2</v>
      </c>
      <c r="BC101">
        <v>2</v>
      </c>
      <c r="BD101" s="2">
        <v>2</v>
      </c>
      <c r="BE101" s="2">
        <v>1</v>
      </c>
      <c r="BF101" s="2">
        <v>3</v>
      </c>
      <c r="BG101" s="2">
        <v>2</v>
      </c>
    </row>
    <row r="102" spans="1:59" x14ac:dyDescent="0.25">
      <c r="A102">
        <v>1</v>
      </c>
      <c r="B102">
        <v>2</v>
      </c>
      <c r="C102">
        <v>76</v>
      </c>
      <c r="D102">
        <v>2</v>
      </c>
      <c r="E102">
        <v>59</v>
      </c>
      <c r="F102" s="2">
        <v>17</v>
      </c>
      <c r="G102">
        <v>1</v>
      </c>
      <c r="H102">
        <v>65</v>
      </c>
      <c r="I102" s="2">
        <v>2</v>
      </c>
      <c r="J102" s="2">
        <v>2</v>
      </c>
      <c r="K102" s="2">
        <v>2</v>
      </c>
      <c r="L102" s="2">
        <v>1</v>
      </c>
      <c r="M102" s="2">
        <v>1</v>
      </c>
      <c r="N102" s="2">
        <v>2</v>
      </c>
      <c r="O102" s="2">
        <v>2</v>
      </c>
      <c r="P102" s="2">
        <v>150</v>
      </c>
      <c r="Q102" s="2">
        <v>100</v>
      </c>
      <c r="R102" s="2">
        <v>78</v>
      </c>
      <c r="S102" s="2">
        <v>142</v>
      </c>
      <c r="T102" s="2">
        <v>38</v>
      </c>
      <c r="U102">
        <v>1</v>
      </c>
      <c r="V102" s="2">
        <v>108</v>
      </c>
      <c r="W102">
        <v>1</v>
      </c>
      <c r="X102" s="2">
        <v>126</v>
      </c>
      <c r="Z102" s="2">
        <v>4.4000000000000004</v>
      </c>
      <c r="AA102">
        <v>2</v>
      </c>
      <c r="AB102" s="2">
        <v>4.8</v>
      </c>
      <c r="AC102">
        <v>1</v>
      </c>
      <c r="AD102" s="2">
        <v>1.68</v>
      </c>
      <c r="AE102" s="2">
        <v>2</v>
      </c>
      <c r="AF102" s="5">
        <v>0.52</v>
      </c>
      <c r="AG102" s="5">
        <v>2</v>
      </c>
      <c r="AH102" s="5">
        <f t="shared" si="15"/>
        <v>2.2000000000000006</v>
      </c>
      <c r="AI102" s="5">
        <v>1</v>
      </c>
      <c r="AJ102" s="5">
        <f t="shared" ref="AJ102:AJ142" si="17">AB102/AD102</f>
        <v>2.8571428571428572</v>
      </c>
      <c r="AK102" s="5">
        <v>1</v>
      </c>
      <c r="AL102" s="5">
        <f t="shared" si="13"/>
        <v>0.30952380952380953</v>
      </c>
      <c r="AM102" s="5">
        <v>2</v>
      </c>
      <c r="AN102" s="2">
        <v>2.61</v>
      </c>
      <c r="AO102" s="2">
        <v>2</v>
      </c>
      <c r="AP102" s="2">
        <f t="shared" si="16"/>
        <v>2.7200000000000006</v>
      </c>
      <c r="AQ102" s="2">
        <v>2</v>
      </c>
      <c r="AR102">
        <v>20</v>
      </c>
      <c r="AS102">
        <v>2</v>
      </c>
      <c r="AT102" s="2">
        <v>68.2</v>
      </c>
      <c r="AU102" s="2">
        <v>74</v>
      </c>
      <c r="AV102" s="2"/>
      <c r="AW102" s="2">
        <v>125</v>
      </c>
      <c r="AX102">
        <v>2</v>
      </c>
      <c r="AY102" s="2">
        <v>4.5</v>
      </c>
      <c r="AZ102" s="2">
        <v>8</v>
      </c>
      <c r="BA102" s="2">
        <v>7.4</v>
      </c>
      <c r="BB102" s="2">
        <v>1</v>
      </c>
      <c r="BC102" s="2">
        <v>2</v>
      </c>
      <c r="BD102">
        <v>2</v>
      </c>
      <c r="BE102" s="2">
        <v>1</v>
      </c>
      <c r="BF102" s="2">
        <v>1</v>
      </c>
      <c r="BG102" s="2">
        <v>2</v>
      </c>
    </row>
    <row r="103" spans="1:59" x14ac:dyDescent="0.25">
      <c r="A103">
        <v>1</v>
      </c>
      <c r="B103">
        <v>2</v>
      </c>
      <c r="C103">
        <v>63</v>
      </c>
      <c r="D103">
        <v>2</v>
      </c>
      <c r="E103">
        <v>45</v>
      </c>
      <c r="F103" s="2">
        <v>18</v>
      </c>
      <c r="G103">
        <v>1</v>
      </c>
      <c r="H103">
        <v>50</v>
      </c>
      <c r="I103" s="2">
        <v>2</v>
      </c>
      <c r="J103" s="2">
        <v>2</v>
      </c>
      <c r="K103" s="2">
        <v>2</v>
      </c>
      <c r="L103" s="2">
        <v>1</v>
      </c>
      <c r="M103" s="2">
        <v>1</v>
      </c>
      <c r="N103" s="2">
        <v>2</v>
      </c>
      <c r="O103" s="2">
        <v>1</v>
      </c>
      <c r="P103" s="2">
        <v>130</v>
      </c>
      <c r="Q103" s="2">
        <v>70</v>
      </c>
      <c r="R103" s="2">
        <v>74.5</v>
      </c>
      <c r="S103" s="2">
        <v>152</v>
      </c>
      <c r="T103" s="2">
        <v>32</v>
      </c>
      <c r="U103">
        <v>1</v>
      </c>
      <c r="V103" s="2">
        <v>102</v>
      </c>
      <c r="W103">
        <v>1</v>
      </c>
      <c r="X103" s="2">
        <v>102</v>
      </c>
      <c r="Z103" s="2">
        <v>5.0999999999999996</v>
      </c>
      <c r="AA103">
        <v>2</v>
      </c>
      <c r="AB103" s="2">
        <v>5.43</v>
      </c>
      <c r="AC103">
        <v>1</v>
      </c>
      <c r="AD103" s="2">
        <v>1.83</v>
      </c>
      <c r="AE103" s="2">
        <v>2</v>
      </c>
      <c r="AF103" s="5">
        <v>0.78</v>
      </c>
      <c r="AG103" s="5">
        <v>2</v>
      </c>
      <c r="AH103" s="5">
        <f t="shared" si="15"/>
        <v>2.4899999999999993</v>
      </c>
      <c r="AI103" s="5">
        <v>1</v>
      </c>
      <c r="AJ103" s="5">
        <f t="shared" si="17"/>
        <v>2.9672131147540979</v>
      </c>
      <c r="AK103" s="5">
        <v>1</v>
      </c>
      <c r="AL103" s="5">
        <f t="shared" si="13"/>
        <v>0.42622950819672129</v>
      </c>
      <c r="AM103" s="5">
        <v>2</v>
      </c>
      <c r="AN103" s="2">
        <v>2.78</v>
      </c>
      <c r="AO103" s="2">
        <v>2</v>
      </c>
      <c r="AP103" s="2">
        <f t="shared" si="16"/>
        <v>3.2699999999999996</v>
      </c>
      <c r="AQ103" s="2">
        <v>2</v>
      </c>
      <c r="AR103" s="2">
        <v>19.8</v>
      </c>
      <c r="AS103">
        <v>2</v>
      </c>
      <c r="AT103" s="2">
        <v>70.5</v>
      </c>
      <c r="AU103" s="2">
        <v>86</v>
      </c>
      <c r="AV103" s="2"/>
      <c r="AW103" s="2">
        <v>152</v>
      </c>
      <c r="AX103">
        <v>2</v>
      </c>
      <c r="AY103" s="2">
        <v>8.5</v>
      </c>
      <c r="AZ103" s="2">
        <v>13.9</v>
      </c>
      <c r="BA103" s="2">
        <v>18.5</v>
      </c>
      <c r="BB103" s="2">
        <v>1</v>
      </c>
      <c r="BC103" s="2">
        <v>2</v>
      </c>
      <c r="BD103" s="2">
        <v>2</v>
      </c>
      <c r="BE103" s="2">
        <v>1</v>
      </c>
      <c r="BF103" s="2">
        <v>3</v>
      </c>
      <c r="BG103" s="2">
        <v>1</v>
      </c>
    </row>
    <row r="104" spans="1:59" x14ac:dyDescent="0.25">
      <c r="A104" s="2">
        <v>1</v>
      </c>
      <c r="B104" s="2">
        <v>2</v>
      </c>
      <c r="C104" s="2">
        <v>52</v>
      </c>
      <c r="D104" s="2">
        <v>1</v>
      </c>
      <c r="E104" s="2">
        <v>43</v>
      </c>
      <c r="F104" s="2">
        <v>9</v>
      </c>
      <c r="G104">
        <v>2</v>
      </c>
      <c r="H104" s="2">
        <v>51</v>
      </c>
      <c r="I104" s="2">
        <v>2</v>
      </c>
      <c r="J104" s="2">
        <v>2</v>
      </c>
      <c r="K104" s="2">
        <v>1</v>
      </c>
      <c r="L104" s="2">
        <v>2</v>
      </c>
      <c r="M104" s="2">
        <v>1</v>
      </c>
      <c r="N104" s="2">
        <v>2</v>
      </c>
      <c r="O104" s="2">
        <v>2</v>
      </c>
      <c r="P104" s="2">
        <v>180</v>
      </c>
      <c r="Q104" s="2">
        <v>100</v>
      </c>
      <c r="R104" s="2">
        <v>68</v>
      </c>
      <c r="S104" s="2">
        <v>156</v>
      </c>
      <c r="T104" s="2">
        <v>27.9</v>
      </c>
      <c r="U104" s="2">
        <v>2</v>
      </c>
      <c r="V104" s="2">
        <v>91</v>
      </c>
      <c r="W104" s="2">
        <v>2</v>
      </c>
      <c r="X104" s="2">
        <v>95</v>
      </c>
      <c r="Z104" s="2">
        <v>3.5</v>
      </c>
      <c r="AA104">
        <v>2</v>
      </c>
      <c r="AB104" s="2">
        <v>2.3199999999999998</v>
      </c>
      <c r="AC104">
        <v>1</v>
      </c>
      <c r="AD104" s="2">
        <v>1.1299999999999999</v>
      </c>
      <c r="AE104" s="2">
        <v>2</v>
      </c>
      <c r="AF104" s="5">
        <v>1.3</v>
      </c>
      <c r="AG104" s="5">
        <v>2</v>
      </c>
      <c r="AH104" s="5">
        <f t="shared" si="15"/>
        <v>1.07</v>
      </c>
      <c r="AI104" s="5">
        <v>1</v>
      </c>
      <c r="AJ104" s="5">
        <f t="shared" si="17"/>
        <v>2.0530973451327434</v>
      </c>
      <c r="AK104" s="5">
        <v>1</v>
      </c>
      <c r="AL104" s="5">
        <f t="shared" ref="AL104:AL111" si="18">AF104/AD104</f>
        <v>1.1504424778761064</v>
      </c>
      <c r="AM104" s="5">
        <v>2</v>
      </c>
      <c r="AN104" s="2">
        <v>3.09</v>
      </c>
      <c r="AO104" s="2">
        <v>2</v>
      </c>
      <c r="AP104" s="2">
        <f t="shared" si="16"/>
        <v>2.37</v>
      </c>
      <c r="AQ104" s="2">
        <v>2</v>
      </c>
      <c r="AR104" s="2">
        <v>89.77</v>
      </c>
      <c r="AS104" s="2">
        <v>1</v>
      </c>
      <c r="AT104" s="2">
        <v>126</v>
      </c>
      <c r="AU104" s="2">
        <v>58.31</v>
      </c>
      <c r="AV104" s="2"/>
      <c r="AW104" s="2">
        <v>247</v>
      </c>
      <c r="AX104">
        <v>2</v>
      </c>
      <c r="AY104" s="2">
        <v>15.8</v>
      </c>
      <c r="AZ104" s="2">
        <v>15.9</v>
      </c>
      <c r="BA104" s="2">
        <v>11</v>
      </c>
      <c r="BB104" s="2">
        <v>1</v>
      </c>
      <c r="BC104" s="2">
        <v>1</v>
      </c>
      <c r="BD104" s="2">
        <v>2</v>
      </c>
      <c r="BE104" s="2">
        <v>1</v>
      </c>
      <c r="BF104" s="2">
        <v>3</v>
      </c>
      <c r="BG104" s="2">
        <v>2</v>
      </c>
    </row>
    <row r="105" spans="1:59" x14ac:dyDescent="0.25">
      <c r="A105">
        <v>1</v>
      </c>
      <c r="B105">
        <v>1</v>
      </c>
      <c r="C105">
        <v>70</v>
      </c>
      <c r="D105">
        <v>1</v>
      </c>
      <c r="E105">
        <v>67</v>
      </c>
      <c r="F105" s="2">
        <v>3</v>
      </c>
      <c r="G105">
        <v>2</v>
      </c>
      <c r="H105">
        <v>67</v>
      </c>
      <c r="I105" s="2">
        <v>2</v>
      </c>
      <c r="J105" s="2">
        <v>2</v>
      </c>
      <c r="K105" s="2">
        <v>2</v>
      </c>
      <c r="L105" s="2">
        <v>1</v>
      </c>
      <c r="M105" s="2">
        <v>1</v>
      </c>
      <c r="N105" s="2">
        <v>2</v>
      </c>
      <c r="O105" s="2">
        <v>2</v>
      </c>
      <c r="P105" s="2">
        <v>120</v>
      </c>
      <c r="Q105" s="2">
        <v>80</v>
      </c>
      <c r="R105" s="2">
        <v>96</v>
      </c>
      <c r="S105" s="2">
        <v>170</v>
      </c>
      <c r="T105" s="2">
        <v>33.200000000000003</v>
      </c>
      <c r="U105">
        <v>1</v>
      </c>
      <c r="V105" s="2">
        <v>111</v>
      </c>
      <c r="W105">
        <v>1</v>
      </c>
      <c r="X105" s="2">
        <v>110</v>
      </c>
      <c r="Z105" s="2">
        <v>4.3</v>
      </c>
      <c r="AA105">
        <v>2</v>
      </c>
      <c r="AB105" s="2">
        <v>2.0299999999999998</v>
      </c>
      <c r="AC105">
        <v>1</v>
      </c>
      <c r="AD105" s="2">
        <v>1.71</v>
      </c>
      <c r="AE105" s="2">
        <v>2</v>
      </c>
      <c r="AF105" s="5">
        <v>1.65</v>
      </c>
      <c r="AG105" s="5">
        <v>2</v>
      </c>
      <c r="AH105" s="5">
        <f t="shared" si="15"/>
        <v>0.94</v>
      </c>
      <c r="AI105" s="5">
        <v>1</v>
      </c>
      <c r="AJ105" s="5">
        <f t="shared" si="17"/>
        <v>1.1871345029239766</v>
      </c>
      <c r="AK105" s="5">
        <v>2</v>
      </c>
      <c r="AL105" s="5">
        <f t="shared" si="18"/>
        <v>0.96491228070175439</v>
      </c>
      <c r="AM105" s="5">
        <v>2</v>
      </c>
      <c r="AN105" s="2">
        <v>2.5099999999999998</v>
      </c>
      <c r="AO105" s="2">
        <v>2</v>
      </c>
      <c r="AP105" s="2">
        <f t="shared" si="16"/>
        <v>2.59</v>
      </c>
      <c r="AQ105" s="2">
        <v>2</v>
      </c>
      <c r="AR105" s="2">
        <v>13.2</v>
      </c>
      <c r="AS105">
        <v>2</v>
      </c>
      <c r="AT105" s="2">
        <v>64</v>
      </c>
      <c r="AU105" s="2">
        <v>128.9</v>
      </c>
      <c r="AV105" s="2"/>
      <c r="AW105" s="2">
        <v>299</v>
      </c>
      <c r="AX105">
        <v>2</v>
      </c>
      <c r="AY105" s="2">
        <v>8.1</v>
      </c>
      <c r="AZ105" s="2">
        <v>8</v>
      </c>
      <c r="BA105" s="2">
        <v>7</v>
      </c>
      <c r="BB105">
        <v>2</v>
      </c>
      <c r="BC105" s="2">
        <v>2</v>
      </c>
      <c r="BD105" s="2">
        <v>2</v>
      </c>
      <c r="BE105" s="2">
        <v>1</v>
      </c>
      <c r="BF105" s="2">
        <v>3</v>
      </c>
      <c r="BG105" s="2">
        <v>1</v>
      </c>
    </row>
    <row r="106" spans="1:59" x14ac:dyDescent="0.25">
      <c r="A106">
        <v>1</v>
      </c>
      <c r="B106">
        <v>1</v>
      </c>
      <c r="C106">
        <v>67</v>
      </c>
      <c r="D106">
        <v>2</v>
      </c>
      <c r="E106">
        <v>48</v>
      </c>
      <c r="F106" s="2">
        <v>19</v>
      </c>
      <c r="G106">
        <v>1</v>
      </c>
      <c r="H106">
        <v>66</v>
      </c>
      <c r="I106" s="2">
        <v>2</v>
      </c>
      <c r="J106" s="2">
        <v>2</v>
      </c>
      <c r="K106" s="2">
        <v>2</v>
      </c>
      <c r="L106">
        <v>2</v>
      </c>
      <c r="M106" s="2">
        <v>1</v>
      </c>
      <c r="N106" s="2">
        <v>1</v>
      </c>
      <c r="O106" s="2">
        <v>1</v>
      </c>
      <c r="P106" s="2">
        <v>160</v>
      </c>
      <c r="Q106" s="2">
        <v>100</v>
      </c>
      <c r="R106" s="2">
        <v>48</v>
      </c>
      <c r="S106" s="2">
        <v>158</v>
      </c>
      <c r="T106" s="2">
        <v>19.2</v>
      </c>
      <c r="U106">
        <v>2</v>
      </c>
      <c r="V106" s="2">
        <v>72</v>
      </c>
      <c r="W106">
        <v>2</v>
      </c>
      <c r="X106" s="2">
        <v>86</v>
      </c>
      <c r="Z106" s="2">
        <v>4.7</v>
      </c>
      <c r="AA106">
        <v>2</v>
      </c>
      <c r="AB106" s="2">
        <v>1.07</v>
      </c>
      <c r="AC106" s="2">
        <v>2</v>
      </c>
      <c r="AD106" s="2">
        <v>1.64</v>
      </c>
      <c r="AE106" s="2">
        <v>2</v>
      </c>
      <c r="AF106" s="5">
        <v>2.56</v>
      </c>
      <c r="AG106" s="5">
        <v>2</v>
      </c>
      <c r="AH106" s="5">
        <f t="shared" si="15"/>
        <v>0.50000000000000044</v>
      </c>
      <c r="AI106" s="5">
        <v>2</v>
      </c>
      <c r="AJ106" s="5">
        <f t="shared" si="17"/>
        <v>0.65243902439024393</v>
      </c>
      <c r="AK106" s="5">
        <v>2</v>
      </c>
      <c r="AL106" s="5">
        <f t="shared" si="18"/>
        <v>1.5609756097560976</v>
      </c>
      <c r="AM106" s="5">
        <v>2</v>
      </c>
      <c r="AN106" s="2">
        <v>2.86</v>
      </c>
      <c r="AO106" s="2">
        <v>2</v>
      </c>
      <c r="AP106" s="2">
        <f t="shared" si="16"/>
        <v>3.0600000000000005</v>
      </c>
      <c r="AQ106" s="2">
        <v>2</v>
      </c>
      <c r="AR106" s="2">
        <v>116.82</v>
      </c>
      <c r="AS106" s="2">
        <v>1</v>
      </c>
      <c r="AT106" s="2">
        <v>122</v>
      </c>
      <c r="AU106" s="2">
        <v>30</v>
      </c>
      <c r="AV106" s="2"/>
      <c r="AW106" s="2">
        <v>184</v>
      </c>
      <c r="AX106">
        <v>2</v>
      </c>
      <c r="AY106" s="3">
        <v>8.6999999999999993</v>
      </c>
      <c r="AZ106" s="3">
        <v>10.1</v>
      </c>
      <c r="BA106" s="2">
        <v>8.6999999999999993</v>
      </c>
      <c r="BB106" s="2">
        <v>1</v>
      </c>
      <c r="BC106" s="2">
        <v>1</v>
      </c>
      <c r="BD106" s="2">
        <v>1</v>
      </c>
      <c r="BE106" s="2">
        <v>1</v>
      </c>
      <c r="BF106" s="2">
        <v>2</v>
      </c>
      <c r="BG106" s="2">
        <v>1</v>
      </c>
    </row>
    <row r="107" spans="1:59" x14ac:dyDescent="0.25">
      <c r="A107">
        <v>1</v>
      </c>
      <c r="B107">
        <v>2</v>
      </c>
      <c r="C107">
        <v>80</v>
      </c>
      <c r="D107">
        <v>2</v>
      </c>
      <c r="E107">
        <v>50</v>
      </c>
      <c r="F107" s="2">
        <v>30</v>
      </c>
      <c r="G107">
        <v>1</v>
      </c>
      <c r="H107">
        <v>75</v>
      </c>
      <c r="I107" s="2">
        <v>2</v>
      </c>
      <c r="J107" s="2">
        <v>2</v>
      </c>
      <c r="K107" s="2">
        <v>2</v>
      </c>
      <c r="L107" s="2">
        <v>1</v>
      </c>
      <c r="M107" s="2">
        <v>1</v>
      </c>
      <c r="N107" s="2">
        <v>2</v>
      </c>
      <c r="O107" s="2">
        <v>1</v>
      </c>
      <c r="P107" s="2">
        <v>150</v>
      </c>
      <c r="Q107" s="2">
        <v>80</v>
      </c>
      <c r="R107" s="2">
        <v>70</v>
      </c>
      <c r="S107" s="2">
        <v>153</v>
      </c>
      <c r="T107" s="2">
        <v>29.9</v>
      </c>
      <c r="U107">
        <v>2</v>
      </c>
      <c r="V107" s="2">
        <v>105</v>
      </c>
      <c r="W107">
        <v>1</v>
      </c>
      <c r="X107" s="2">
        <v>107</v>
      </c>
      <c r="Z107" s="2">
        <v>3.4</v>
      </c>
      <c r="AA107">
        <v>2</v>
      </c>
      <c r="AB107" s="2">
        <v>2.0299999999999998</v>
      </c>
      <c r="AC107">
        <v>1</v>
      </c>
      <c r="AD107" s="2">
        <v>1.31</v>
      </c>
      <c r="AE107">
        <v>1</v>
      </c>
      <c r="AF107" s="5">
        <v>1.1599999999999999</v>
      </c>
      <c r="AG107" s="5">
        <v>2</v>
      </c>
      <c r="AH107" s="5">
        <f t="shared" si="15"/>
        <v>0.92999999999999994</v>
      </c>
      <c r="AI107" s="5">
        <v>1</v>
      </c>
      <c r="AJ107" s="5">
        <f t="shared" si="17"/>
        <v>1.5496183206106868</v>
      </c>
      <c r="AK107" s="5">
        <v>2</v>
      </c>
      <c r="AL107" s="5">
        <f t="shared" si="18"/>
        <v>0.88549618320610679</v>
      </c>
      <c r="AM107" s="5">
        <v>2</v>
      </c>
      <c r="AN107" s="2">
        <v>2.59</v>
      </c>
      <c r="AO107" s="2">
        <v>2</v>
      </c>
      <c r="AP107" s="2">
        <f t="shared" si="16"/>
        <v>2.09</v>
      </c>
      <c r="AQ107" s="2">
        <v>2</v>
      </c>
      <c r="AR107" s="2">
        <v>13.3</v>
      </c>
      <c r="AS107">
        <v>2</v>
      </c>
      <c r="AT107" s="2">
        <v>94.4</v>
      </c>
      <c r="AU107" s="2">
        <v>48</v>
      </c>
      <c r="AV107" s="2"/>
      <c r="AW107" s="2">
        <v>195</v>
      </c>
      <c r="AX107">
        <v>2</v>
      </c>
      <c r="AY107" s="2">
        <v>4.4000000000000004</v>
      </c>
      <c r="AZ107" s="2">
        <v>6.7</v>
      </c>
      <c r="BA107" s="2">
        <v>6.9</v>
      </c>
      <c r="BB107">
        <v>2</v>
      </c>
      <c r="BC107" s="2">
        <v>1</v>
      </c>
      <c r="BD107" s="2">
        <v>1</v>
      </c>
      <c r="BE107" s="2">
        <v>1</v>
      </c>
      <c r="BF107" s="2">
        <v>1</v>
      </c>
      <c r="BG107" s="2">
        <v>1</v>
      </c>
    </row>
    <row r="108" spans="1:59" x14ac:dyDescent="0.25">
      <c r="A108">
        <v>1</v>
      </c>
      <c r="B108">
        <v>1</v>
      </c>
      <c r="C108">
        <v>71</v>
      </c>
      <c r="D108">
        <v>2</v>
      </c>
      <c r="E108">
        <v>55</v>
      </c>
      <c r="F108" s="2">
        <v>16</v>
      </c>
      <c r="G108">
        <v>1</v>
      </c>
      <c r="H108">
        <v>71</v>
      </c>
      <c r="I108" s="2">
        <v>2</v>
      </c>
      <c r="J108" s="2">
        <v>2</v>
      </c>
      <c r="K108" s="2">
        <v>2</v>
      </c>
      <c r="L108" s="2">
        <v>2</v>
      </c>
      <c r="M108" s="2">
        <v>1</v>
      </c>
      <c r="N108" s="2">
        <v>2</v>
      </c>
      <c r="O108" s="2">
        <v>1</v>
      </c>
      <c r="P108" s="2">
        <v>100</v>
      </c>
      <c r="Q108" s="2">
        <v>60</v>
      </c>
      <c r="R108" s="2">
        <v>80</v>
      </c>
      <c r="S108" s="2">
        <v>160</v>
      </c>
      <c r="T108" s="2">
        <v>31.25</v>
      </c>
      <c r="U108">
        <v>1</v>
      </c>
      <c r="V108" s="2">
        <v>96</v>
      </c>
      <c r="W108">
        <v>1</v>
      </c>
      <c r="X108" s="2">
        <v>105</v>
      </c>
      <c r="Z108">
        <v>3.5</v>
      </c>
      <c r="AA108">
        <v>2</v>
      </c>
      <c r="AB108" s="2">
        <v>0.37</v>
      </c>
      <c r="AC108" s="2">
        <v>2</v>
      </c>
      <c r="AD108" s="2">
        <v>0.93</v>
      </c>
      <c r="AE108">
        <v>1</v>
      </c>
      <c r="AF108" s="5">
        <v>2.4</v>
      </c>
      <c r="AG108" s="5">
        <v>2</v>
      </c>
      <c r="AH108" s="5">
        <f t="shared" si="15"/>
        <v>0.16999999999999993</v>
      </c>
      <c r="AI108" s="5">
        <v>2</v>
      </c>
      <c r="AJ108" s="5">
        <f t="shared" si="17"/>
        <v>0.39784946236559138</v>
      </c>
      <c r="AK108" s="5">
        <v>2</v>
      </c>
      <c r="AL108" s="5">
        <f t="shared" si="18"/>
        <v>2.5806451612903225</v>
      </c>
      <c r="AM108" s="5">
        <v>2</v>
      </c>
      <c r="AN108" s="2">
        <v>3.76</v>
      </c>
      <c r="AO108" s="2">
        <v>2</v>
      </c>
      <c r="AP108" s="2">
        <f t="shared" si="16"/>
        <v>2.57</v>
      </c>
      <c r="AQ108" s="2">
        <v>2</v>
      </c>
      <c r="AR108" s="2">
        <v>71.819999999999993</v>
      </c>
      <c r="AS108" s="2">
        <v>1</v>
      </c>
      <c r="AT108" s="2">
        <v>81</v>
      </c>
      <c r="AU108" s="2">
        <v>72</v>
      </c>
      <c r="AV108" s="2"/>
      <c r="AW108" s="2">
        <v>381</v>
      </c>
      <c r="AX108" s="2">
        <v>1</v>
      </c>
      <c r="AY108" s="2">
        <v>11.5</v>
      </c>
      <c r="AZ108" s="2">
        <v>9.5</v>
      </c>
      <c r="BA108" s="2">
        <v>12.2</v>
      </c>
      <c r="BB108" s="2">
        <v>1</v>
      </c>
      <c r="BC108" s="2">
        <v>2</v>
      </c>
      <c r="BD108" s="2">
        <v>1</v>
      </c>
      <c r="BE108" s="2">
        <v>1</v>
      </c>
      <c r="BF108" s="2">
        <v>3</v>
      </c>
      <c r="BG108" s="2">
        <v>1</v>
      </c>
    </row>
    <row r="109" spans="1:59" x14ac:dyDescent="0.25">
      <c r="A109">
        <v>1</v>
      </c>
      <c r="B109">
        <v>1</v>
      </c>
      <c r="C109">
        <v>48</v>
      </c>
      <c r="D109">
        <v>1</v>
      </c>
      <c r="E109">
        <v>44</v>
      </c>
      <c r="F109" s="2">
        <v>4</v>
      </c>
      <c r="G109">
        <v>2</v>
      </c>
      <c r="H109" s="2">
        <v>46</v>
      </c>
      <c r="I109" s="2">
        <v>2</v>
      </c>
      <c r="J109" s="2">
        <v>1</v>
      </c>
      <c r="K109" s="2">
        <v>1</v>
      </c>
      <c r="L109" s="2">
        <v>2</v>
      </c>
      <c r="M109" s="2">
        <v>1</v>
      </c>
      <c r="N109" s="2">
        <v>2</v>
      </c>
      <c r="O109" s="2">
        <v>2</v>
      </c>
      <c r="P109" s="2">
        <v>130</v>
      </c>
      <c r="Q109" s="2">
        <v>80</v>
      </c>
      <c r="R109" s="2">
        <v>81</v>
      </c>
      <c r="S109" s="2">
        <v>180</v>
      </c>
      <c r="T109" s="2">
        <v>25.8</v>
      </c>
      <c r="U109">
        <v>2</v>
      </c>
      <c r="V109" s="2">
        <v>92</v>
      </c>
      <c r="W109">
        <v>2</v>
      </c>
      <c r="X109" s="2">
        <v>95</v>
      </c>
      <c r="Z109" s="2">
        <v>3</v>
      </c>
      <c r="AA109">
        <v>2</v>
      </c>
      <c r="AB109" s="2">
        <v>0.89</v>
      </c>
      <c r="AC109" s="2">
        <v>2</v>
      </c>
      <c r="AD109" s="2">
        <v>1.6</v>
      </c>
      <c r="AE109" s="2">
        <v>2</v>
      </c>
      <c r="AF109" s="5">
        <v>0.99</v>
      </c>
      <c r="AG109" s="5">
        <v>2</v>
      </c>
      <c r="AH109" s="5">
        <f t="shared" si="15"/>
        <v>0.40999999999999992</v>
      </c>
      <c r="AI109" s="5">
        <v>2</v>
      </c>
      <c r="AJ109" s="5">
        <f t="shared" si="17"/>
        <v>0.55625000000000002</v>
      </c>
      <c r="AK109" s="5">
        <v>2</v>
      </c>
      <c r="AL109" s="5">
        <f t="shared" si="18"/>
        <v>0.61874999999999991</v>
      </c>
      <c r="AM109" s="5">
        <v>2</v>
      </c>
      <c r="AN109" s="2">
        <v>1.87</v>
      </c>
      <c r="AO109" s="2">
        <v>2</v>
      </c>
      <c r="AP109" s="2">
        <f t="shared" si="16"/>
        <v>1.4</v>
      </c>
      <c r="AQ109" s="2">
        <v>2</v>
      </c>
      <c r="AR109" s="2">
        <v>30</v>
      </c>
      <c r="AS109" s="2">
        <v>1</v>
      </c>
      <c r="AT109" s="2">
        <v>66</v>
      </c>
      <c r="AU109" s="2">
        <v>130</v>
      </c>
      <c r="AV109" s="2"/>
      <c r="AW109" s="2">
        <v>375</v>
      </c>
      <c r="AX109" s="2">
        <v>1</v>
      </c>
      <c r="AY109" s="2">
        <v>6.1</v>
      </c>
      <c r="AZ109" s="2">
        <v>8.1999999999999993</v>
      </c>
      <c r="BA109" s="2">
        <v>6</v>
      </c>
      <c r="BB109">
        <v>2</v>
      </c>
      <c r="BC109" s="2">
        <v>1</v>
      </c>
      <c r="BD109" s="2">
        <v>2</v>
      </c>
      <c r="BE109" s="2">
        <v>1</v>
      </c>
      <c r="BF109" s="2">
        <v>3</v>
      </c>
      <c r="BG109" s="2">
        <v>1</v>
      </c>
    </row>
    <row r="110" spans="1:59" x14ac:dyDescent="0.25">
      <c r="A110">
        <v>1</v>
      </c>
      <c r="B110">
        <v>2</v>
      </c>
      <c r="C110">
        <v>63</v>
      </c>
      <c r="D110">
        <v>2</v>
      </c>
      <c r="E110">
        <v>47</v>
      </c>
      <c r="F110" s="2">
        <v>16</v>
      </c>
      <c r="G110">
        <v>1</v>
      </c>
      <c r="H110">
        <v>62</v>
      </c>
      <c r="I110" s="2">
        <v>2</v>
      </c>
      <c r="J110" s="2">
        <v>2</v>
      </c>
      <c r="K110" s="2">
        <v>2</v>
      </c>
      <c r="L110" s="2">
        <v>2</v>
      </c>
      <c r="M110" s="2">
        <v>1</v>
      </c>
      <c r="N110" s="2">
        <v>2</v>
      </c>
      <c r="O110" s="2">
        <v>1</v>
      </c>
      <c r="P110" s="2">
        <v>190</v>
      </c>
      <c r="Q110" s="2">
        <v>90</v>
      </c>
      <c r="R110" s="2">
        <v>58.5</v>
      </c>
      <c r="S110" s="2">
        <v>157</v>
      </c>
      <c r="T110" s="2">
        <v>23.7</v>
      </c>
      <c r="U110">
        <v>2</v>
      </c>
      <c r="V110" s="2">
        <v>92</v>
      </c>
      <c r="W110">
        <v>1</v>
      </c>
      <c r="X110" s="2">
        <v>96</v>
      </c>
      <c r="Z110" s="2">
        <v>5.9</v>
      </c>
      <c r="AA110">
        <v>1</v>
      </c>
      <c r="AB110" s="2">
        <v>0.7</v>
      </c>
      <c r="AC110" s="2">
        <v>2</v>
      </c>
      <c r="AD110" s="2">
        <v>1.77</v>
      </c>
      <c r="AE110" s="2">
        <v>2</v>
      </c>
      <c r="AF110" s="5">
        <v>3.8</v>
      </c>
      <c r="AG110" s="5">
        <v>1</v>
      </c>
      <c r="AH110" s="5">
        <f t="shared" si="15"/>
        <v>0.33000000000000096</v>
      </c>
      <c r="AI110" s="5">
        <v>2</v>
      </c>
      <c r="AJ110" s="5">
        <f t="shared" si="17"/>
        <v>0.39548022598870053</v>
      </c>
      <c r="AK110" s="5">
        <v>2</v>
      </c>
      <c r="AL110" s="5">
        <f t="shared" si="18"/>
        <v>2.1468926553672314</v>
      </c>
      <c r="AM110" s="5">
        <v>2</v>
      </c>
      <c r="AN110" s="2">
        <v>3.33</v>
      </c>
      <c r="AO110" s="2">
        <v>2</v>
      </c>
      <c r="AP110" s="2">
        <f t="shared" si="16"/>
        <v>4.1300000000000008</v>
      </c>
      <c r="AQ110" s="2">
        <v>1</v>
      </c>
      <c r="AR110" s="2">
        <v>5.6</v>
      </c>
      <c r="AS110">
        <v>2</v>
      </c>
      <c r="AT110" s="2">
        <v>69</v>
      </c>
      <c r="AU110" s="2">
        <v>79</v>
      </c>
      <c r="AV110" s="2"/>
      <c r="AW110" s="2">
        <v>181</v>
      </c>
      <c r="AX110">
        <v>2</v>
      </c>
      <c r="AY110" s="2">
        <v>6.5</v>
      </c>
      <c r="AZ110" s="2">
        <v>7.3</v>
      </c>
      <c r="BA110" s="2">
        <v>7</v>
      </c>
      <c r="BB110">
        <v>2</v>
      </c>
      <c r="BC110" s="2">
        <v>2</v>
      </c>
      <c r="BD110" s="2">
        <v>2</v>
      </c>
      <c r="BE110" s="2">
        <v>1</v>
      </c>
      <c r="BF110" s="2">
        <v>3</v>
      </c>
      <c r="BG110" s="2">
        <v>1</v>
      </c>
    </row>
    <row r="111" spans="1:59" x14ac:dyDescent="0.25">
      <c r="A111">
        <v>1</v>
      </c>
      <c r="B111">
        <v>1</v>
      </c>
      <c r="C111">
        <v>68</v>
      </c>
      <c r="D111">
        <v>2</v>
      </c>
      <c r="E111">
        <v>57</v>
      </c>
      <c r="F111" s="2">
        <v>11</v>
      </c>
      <c r="G111">
        <v>1</v>
      </c>
      <c r="H111">
        <v>68</v>
      </c>
      <c r="I111" s="2">
        <v>2</v>
      </c>
      <c r="J111" s="2">
        <v>2</v>
      </c>
      <c r="K111" s="2">
        <v>2</v>
      </c>
      <c r="L111" s="2">
        <v>1</v>
      </c>
      <c r="M111" s="2">
        <v>1</v>
      </c>
      <c r="N111" s="2">
        <v>2</v>
      </c>
      <c r="O111" s="2">
        <v>2</v>
      </c>
      <c r="P111" s="2">
        <v>110</v>
      </c>
      <c r="Q111" s="2">
        <v>70</v>
      </c>
      <c r="R111" s="2">
        <v>70</v>
      </c>
      <c r="S111" s="2">
        <v>158</v>
      </c>
      <c r="T111" s="2">
        <v>28.1</v>
      </c>
      <c r="U111">
        <v>2</v>
      </c>
      <c r="V111" s="2">
        <v>106</v>
      </c>
      <c r="W111">
        <v>1</v>
      </c>
      <c r="X111" s="2">
        <v>102</v>
      </c>
      <c r="Z111" s="2">
        <v>6.2</v>
      </c>
      <c r="AA111">
        <v>1</v>
      </c>
      <c r="AB111" s="2">
        <v>0.9</v>
      </c>
      <c r="AC111" s="2">
        <v>2</v>
      </c>
      <c r="AD111" s="2">
        <v>1.73</v>
      </c>
      <c r="AE111" s="2">
        <v>2</v>
      </c>
      <c r="AF111" s="5">
        <v>4.03</v>
      </c>
      <c r="AG111" s="5">
        <v>1</v>
      </c>
      <c r="AH111" s="5">
        <f t="shared" si="15"/>
        <v>0.44000000000000039</v>
      </c>
      <c r="AI111" s="5">
        <v>2</v>
      </c>
      <c r="AJ111" s="5">
        <f t="shared" si="17"/>
        <v>0.52023121387283244</v>
      </c>
      <c r="AK111" s="5">
        <v>2</v>
      </c>
      <c r="AL111" s="5">
        <f t="shared" si="18"/>
        <v>2.3294797687861273</v>
      </c>
      <c r="AM111" s="5">
        <v>2</v>
      </c>
      <c r="AN111" s="2">
        <v>3.58</v>
      </c>
      <c r="AO111" s="2">
        <v>2</v>
      </c>
      <c r="AP111" s="2">
        <f t="shared" si="16"/>
        <v>4.4700000000000006</v>
      </c>
      <c r="AQ111" s="2">
        <v>1</v>
      </c>
      <c r="AR111" s="2">
        <v>43.91</v>
      </c>
      <c r="AS111" s="2">
        <v>1</v>
      </c>
      <c r="AT111" s="2">
        <v>94</v>
      </c>
      <c r="AU111" s="2">
        <v>64.5</v>
      </c>
      <c r="AV111" s="2"/>
      <c r="AW111" s="2">
        <v>177</v>
      </c>
      <c r="AX111">
        <v>2</v>
      </c>
      <c r="AY111" s="2">
        <v>8.6</v>
      </c>
      <c r="AZ111" s="2">
        <v>10.6</v>
      </c>
      <c r="BA111" s="2">
        <v>11.7</v>
      </c>
      <c r="BB111" s="2">
        <v>1</v>
      </c>
      <c r="BC111">
        <v>2</v>
      </c>
      <c r="BD111" s="2">
        <v>2</v>
      </c>
      <c r="BE111" s="2">
        <v>1</v>
      </c>
      <c r="BF111" s="2">
        <v>2</v>
      </c>
      <c r="BG111" s="2">
        <v>1</v>
      </c>
    </row>
    <row r="112" spans="1:59" x14ac:dyDescent="0.25">
      <c r="A112">
        <v>1</v>
      </c>
      <c r="B112">
        <v>2</v>
      </c>
      <c r="C112">
        <v>85</v>
      </c>
      <c r="D112">
        <v>2</v>
      </c>
      <c r="E112">
        <v>50</v>
      </c>
      <c r="F112" s="2">
        <v>35</v>
      </c>
      <c r="G112">
        <v>1</v>
      </c>
      <c r="H112">
        <v>54</v>
      </c>
      <c r="I112" s="2">
        <v>2</v>
      </c>
      <c r="J112" s="2">
        <v>2</v>
      </c>
      <c r="K112" s="2">
        <v>2</v>
      </c>
      <c r="L112">
        <v>2</v>
      </c>
      <c r="M112" s="2">
        <v>1</v>
      </c>
      <c r="N112" s="2">
        <v>2</v>
      </c>
      <c r="O112" s="2">
        <v>2</v>
      </c>
      <c r="P112" s="2">
        <v>140</v>
      </c>
      <c r="Q112" s="2">
        <v>70</v>
      </c>
      <c r="R112" s="2">
        <v>62.5</v>
      </c>
      <c r="S112" s="2">
        <v>162</v>
      </c>
      <c r="T112" s="2">
        <v>23</v>
      </c>
      <c r="U112">
        <v>2</v>
      </c>
      <c r="V112" s="2">
        <v>93</v>
      </c>
      <c r="W112">
        <v>1</v>
      </c>
      <c r="X112" s="2">
        <v>85</v>
      </c>
      <c r="Z112" s="2">
        <v>3.7</v>
      </c>
      <c r="AA112">
        <v>2</v>
      </c>
      <c r="AB112" s="2">
        <v>2.2999999999999998</v>
      </c>
      <c r="AC112">
        <v>1</v>
      </c>
      <c r="AD112" s="2">
        <v>1.1299999999999999</v>
      </c>
      <c r="AE112">
        <v>1</v>
      </c>
      <c r="AF112" s="5">
        <v>1.51</v>
      </c>
      <c r="AG112" s="5">
        <v>2</v>
      </c>
      <c r="AH112" s="5">
        <f t="shared" si="15"/>
        <v>1.0600000000000003</v>
      </c>
      <c r="AI112" s="5">
        <v>1</v>
      </c>
      <c r="AJ112" s="5">
        <f t="shared" si="17"/>
        <v>2.0353982300884956</v>
      </c>
      <c r="AK112" s="5">
        <v>1</v>
      </c>
      <c r="AL112" s="5">
        <f t="shared" ref="AL112:AL131" si="19">AF112/AD112</f>
        <v>1.336283185840708</v>
      </c>
      <c r="AM112" s="5">
        <v>2</v>
      </c>
      <c r="AN112" s="2">
        <v>3.27</v>
      </c>
      <c r="AO112" s="2">
        <v>2</v>
      </c>
      <c r="AP112" s="2">
        <f t="shared" si="16"/>
        <v>2.5700000000000003</v>
      </c>
      <c r="AQ112" s="2">
        <v>2</v>
      </c>
      <c r="AR112" s="2">
        <v>37.090000000000003</v>
      </c>
      <c r="AS112" s="2">
        <v>1</v>
      </c>
      <c r="AT112" s="2">
        <v>108</v>
      </c>
      <c r="AU112" s="2">
        <v>32.950000000000003</v>
      </c>
      <c r="AV112" s="2"/>
      <c r="AW112" s="2">
        <v>229</v>
      </c>
      <c r="AX112">
        <v>2</v>
      </c>
      <c r="AY112">
        <v>6.7</v>
      </c>
      <c r="AZ112" s="2">
        <v>17</v>
      </c>
      <c r="BA112" s="2">
        <v>13.4</v>
      </c>
      <c r="BB112" s="2">
        <v>1</v>
      </c>
      <c r="BC112" s="2">
        <v>2</v>
      </c>
      <c r="BD112" s="2">
        <v>2</v>
      </c>
      <c r="BE112" s="2">
        <v>1</v>
      </c>
      <c r="BF112" s="2">
        <v>2</v>
      </c>
      <c r="BG112" s="2">
        <v>2</v>
      </c>
    </row>
    <row r="113" spans="1:59" x14ac:dyDescent="0.25">
      <c r="A113">
        <v>1</v>
      </c>
      <c r="B113">
        <v>2</v>
      </c>
      <c r="C113">
        <v>74</v>
      </c>
      <c r="D113">
        <v>2</v>
      </c>
      <c r="E113">
        <v>57</v>
      </c>
      <c r="F113" s="2">
        <v>17</v>
      </c>
      <c r="G113">
        <v>1</v>
      </c>
      <c r="H113">
        <v>69</v>
      </c>
      <c r="I113" s="2">
        <v>2</v>
      </c>
      <c r="J113" s="2">
        <v>2</v>
      </c>
      <c r="K113" s="2">
        <v>2</v>
      </c>
      <c r="L113" s="2">
        <v>1</v>
      </c>
      <c r="M113" s="2">
        <v>1</v>
      </c>
      <c r="N113" s="2">
        <v>2</v>
      </c>
      <c r="O113" s="2">
        <v>1</v>
      </c>
      <c r="P113" s="2">
        <v>130</v>
      </c>
      <c r="Q113" s="2">
        <v>80</v>
      </c>
      <c r="R113" s="2">
        <v>90</v>
      </c>
      <c r="S113" s="2">
        <v>154</v>
      </c>
      <c r="T113" s="2">
        <v>37.9</v>
      </c>
      <c r="U113">
        <v>1</v>
      </c>
      <c r="V113" s="2">
        <v>112</v>
      </c>
      <c r="W113">
        <v>1</v>
      </c>
      <c r="X113" s="2">
        <v>111</v>
      </c>
      <c r="Z113">
        <v>6.5</v>
      </c>
      <c r="AA113">
        <v>1</v>
      </c>
      <c r="AB113">
        <v>2.08</v>
      </c>
      <c r="AC113">
        <v>1</v>
      </c>
      <c r="AD113" s="2">
        <v>2.2599999999999998</v>
      </c>
      <c r="AE113" s="2">
        <v>2</v>
      </c>
      <c r="AF113" s="5">
        <v>3.28</v>
      </c>
      <c r="AG113" s="5">
        <v>1</v>
      </c>
      <c r="AH113" s="5">
        <f t="shared" si="15"/>
        <v>0.96000000000000041</v>
      </c>
      <c r="AI113" s="5">
        <v>1</v>
      </c>
      <c r="AJ113" s="5">
        <f t="shared" si="17"/>
        <v>0.92035398230088505</v>
      </c>
      <c r="AK113" s="5">
        <v>2</v>
      </c>
      <c r="AL113" s="5">
        <f t="shared" si="19"/>
        <v>1.4513274336283186</v>
      </c>
      <c r="AM113" s="5">
        <v>2</v>
      </c>
      <c r="AN113" s="2">
        <v>2.86</v>
      </c>
      <c r="AO113" s="2">
        <v>2</v>
      </c>
      <c r="AP113" s="2">
        <f t="shared" si="16"/>
        <v>4.24</v>
      </c>
      <c r="AQ113" s="2">
        <v>1</v>
      </c>
      <c r="AR113" s="2">
        <v>16.12</v>
      </c>
      <c r="AS113">
        <v>2</v>
      </c>
      <c r="AT113">
        <v>166</v>
      </c>
      <c r="AU113" s="2">
        <v>38.17</v>
      </c>
      <c r="AV113" s="2"/>
      <c r="AW113">
        <v>297</v>
      </c>
      <c r="AX113">
        <v>2</v>
      </c>
      <c r="AY113">
        <v>6</v>
      </c>
      <c r="AZ113" s="2">
        <v>11</v>
      </c>
      <c r="BA113" s="2">
        <v>7.9</v>
      </c>
      <c r="BB113" s="2">
        <v>1</v>
      </c>
      <c r="BC113">
        <v>1</v>
      </c>
      <c r="BD113" s="2">
        <v>2</v>
      </c>
      <c r="BE113" s="2">
        <v>1</v>
      </c>
      <c r="BF113" s="2">
        <v>3</v>
      </c>
      <c r="BG113" s="2">
        <v>1</v>
      </c>
    </row>
    <row r="114" spans="1:59" x14ac:dyDescent="0.25">
      <c r="A114">
        <v>1</v>
      </c>
      <c r="B114">
        <v>2</v>
      </c>
      <c r="C114">
        <v>73</v>
      </c>
      <c r="D114">
        <v>2</v>
      </c>
      <c r="E114">
        <v>67</v>
      </c>
      <c r="F114" s="2">
        <v>6</v>
      </c>
      <c r="G114">
        <v>2</v>
      </c>
      <c r="H114">
        <v>70</v>
      </c>
      <c r="I114" s="2">
        <v>2</v>
      </c>
      <c r="J114" s="2">
        <v>2</v>
      </c>
      <c r="K114" s="2">
        <v>2</v>
      </c>
      <c r="L114" s="2">
        <v>2</v>
      </c>
      <c r="M114" s="2">
        <v>1</v>
      </c>
      <c r="N114" s="2">
        <v>2</v>
      </c>
      <c r="O114" s="2">
        <v>2</v>
      </c>
      <c r="P114" s="2">
        <v>120</v>
      </c>
      <c r="Q114" s="2">
        <v>80</v>
      </c>
      <c r="R114" s="2">
        <v>85</v>
      </c>
      <c r="S114" s="2">
        <v>168</v>
      </c>
      <c r="T114" s="2">
        <v>30.1</v>
      </c>
      <c r="U114">
        <v>1</v>
      </c>
      <c r="V114" s="2">
        <v>108</v>
      </c>
      <c r="W114">
        <v>1</v>
      </c>
      <c r="X114" s="2">
        <v>121</v>
      </c>
      <c r="Z114" s="2">
        <v>4.0999999999999996</v>
      </c>
      <c r="AA114">
        <v>2</v>
      </c>
      <c r="AB114" s="2">
        <v>0.99</v>
      </c>
      <c r="AC114" s="2">
        <v>2</v>
      </c>
      <c r="AD114" s="2">
        <v>1.63</v>
      </c>
      <c r="AE114" s="2">
        <v>2</v>
      </c>
      <c r="AF114" s="5">
        <v>2.0099999999999998</v>
      </c>
      <c r="AG114" s="5">
        <v>2</v>
      </c>
      <c r="AH114" s="5">
        <f t="shared" si="15"/>
        <v>0.45999999999999996</v>
      </c>
      <c r="AI114" s="5">
        <v>2</v>
      </c>
      <c r="AJ114" s="5">
        <f t="shared" si="17"/>
        <v>0.6073619631901841</v>
      </c>
      <c r="AK114" s="5">
        <v>2</v>
      </c>
      <c r="AL114" s="5">
        <f t="shared" si="19"/>
        <v>1.2331288343558282</v>
      </c>
      <c r="AM114" s="5">
        <v>2</v>
      </c>
      <c r="AN114" s="2">
        <v>2.5099999999999998</v>
      </c>
      <c r="AO114" s="2">
        <v>2</v>
      </c>
      <c r="AP114" s="2">
        <f t="shared" si="16"/>
        <v>2.4699999999999998</v>
      </c>
      <c r="AQ114" s="2">
        <v>2</v>
      </c>
      <c r="AR114" s="2">
        <v>20.9</v>
      </c>
      <c r="AS114">
        <v>2</v>
      </c>
      <c r="AT114">
        <v>82</v>
      </c>
      <c r="AU114">
        <v>72.42</v>
      </c>
      <c r="AW114" s="2">
        <v>244</v>
      </c>
      <c r="AX114">
        <v>2</v>
      </c>
      <c r="AY114" s="2">
        <v>8</v>
      </c>
      <c r="AZ114" s="2">
        <v>11.6</v>
      </c>
      <c r="BA114" s="2">
        <v>7.4</v>
      </c>
      <c r="BB114" s="2">
        <v>1</v>
      </c>
      <c r="BC114">
        <v>2</v>
      </c>
      <c r="BD114" s="2">
        <v>2</v>
      </c>
      <c r="BE114" s="2">
        <v>1</v>
      </c>
      <c r="BF114" s="2">
        <v>1</v>
      </c>
      <c r="BG114" s="2">
        <v>2</v>
      </c>
    </row>
    <row r="115" spans="1:59" x14ac:dyDescent="0.25">
      <c r="A115">
        <v>1</v>
      </c>
      <c r="B115">
        <v>2</v>
      </c>
      <c r="C115">
        <v>52</v>
      </c>
      <c r="D115">
        <v>1</v>
      </c>
      <c r="E115">
        <v>50</v>
      </c>
      <c r="F115" s="2">
        <v>2</v>
      </c>
      <c r="G115">
        <v>2</v>
      </c>
      <c r="H115">
        <v>50</v>
      </c>
      <c r="I115" s="2">
        <v>2</v>
      </c>
      <c r="J115" s="2">
        <v>2</v>
      </c>
      <c r="K115" s="2">
        <v>2</v>
      </c>
      <c r="L115" s="2">
        <v>2</v>
      </c>
      <c r="M115" s="2">
        <v>1</v>
      </c>
      <c r="N115" s="2">
        <v>2</v>
      </c>
      <c r="O115" s="2">
        <v>2</v>
      </c>
      <c r="P115" s="2">
        <v>130</v>
      </c>
      <c r="Q115" s="2">
        <v>90</v>
      </c>
      <c r="R115" s="2">
        <v>84</v>
      </c>
      <c r="S115" s="2">
        <v>176</v>
      </c>
      <c r="T115" s="2">
        <v>27.18</v>
      </c>
      <c r="U115">
        <v>2</v>
      </c>
      <c r="V115" s="2">
        <v>102</v>
      </c>
      <c r="W115">
        <v>1</v>
      </c>
      <c r="X115" s="2">
        <v>98</v>
      </c>
      <c r="Z115" s="2">
        <v>3.7</v>
      </c>
      <c r="AA115">
        <v>2</v>
      </c>
      <c r="AB115" s="2">
        <v>0.99</v>
      </c>
      <c r="AC115" s="2">
        <v>2</v>
      </c>
      <c r="AD115" s="2">
        <v>1.91</v>
      </c>
      <c r="AE115" s="2">
        <v>2</v>
      </c>
      <c r="AF115" s="5">
        <v>1.33</v>
      </c>
      <c r="AG115" s="5">
        <v>2</v>
      </c>
      <c r="AH115" s="5">
        <f t="shared" si="15"/>
        <v>0.46000000000000019</v>
      </c>
      <c r="AI115" s="5">
        <v>2</v>
      </c>
      <c r="AJ115" s="5">
        <f t="shared" si="17"/>
        <v>0.51832460732984298</v>
      </c>
      <c r="AK115" s="5">
        <v>2</v>
      </c>
      <c r="AL115" s="5">
        <f t="shared" si="19"/>
        <v>0.69633507853403143</v>
      </c>
      <c r="AM115" s="5">
        <v>2</v>
      </c>
      <c r="AN115" s="2">
        <v>1.93</v>
      </c>
      <c r="AO115" s="2">
        <v>2</v>
      </c>
      <c r="AP115" s="2">
        <f t="shared" si="16"/>
        <v>1.7900000000000003</v>
      </c>
      <c r="AQ115" s="2">
        <v>2</v>
      </c>
      <c r="AR115" s="2">
        <v>9.49</v>
      </c>
      <c r="AS115">
        <v>2</v>
      </c>
      <c r="AT115" s="2">
        <v>86</v>
      </c>
      <c r="AU115" s="2">
        <v>100</v>
      </c>
      <c r="AV115" s="2"/>
      <c r="AW115" s="2">
        <v>349</v>
      </c>
      <c r="AX115" s="2">
        <v>1</v>
      </c>
      <c r="AY115" s="2">
        <v>6.3</v>
      </c>
      <c r="AZ115" s="2">
        <v>6</v>
      </c>
      <c r="BA115" s="2">
        <v>6</v>
      </c>
      <c r="BB115">
        <v>2</v>
      </c>
      <c r="BC115" s="2">
        <v>2</v>
      </c>
      <c r="BD115" s="2">
        <v>2</v>
      </c>
      <c r="BE115" s="2">
        <v>1</v>
      </c>
      <c r="BF115" s="2">
        <v>1</v>
      </c>
      <c r="BG115" s="2">
        <v>2</v>
      </c>
    </row>
    <row r="116" spans="1:59" x14ac:dyDescent="0.25">
      <c r="A116">
        <v>1</v>
      </c>
      <c r="B116">
        <v>2</v>
      </c>
      <c r="C116">
        <v>72</v>
      </c>
      <c r="D116">
        <v>2</v>
      </c>
      <c r="E116">
        <v>50</v>
      </c>
      <c r="F116" s="2">
        <v>22</v>
      </c>
      <c r="G116">
        <v>1</v>
      </c>
      <c r="H116">
        <v>54</v>
      </c>
      <c r="I116" s="2">
        <v>2</v>
      </c>
      <c r="J116" s="2">
        <v>2</v>
      </c>
      <c r="K116" s="2">
        <v>2</v>
      </c>
      <c r="L116" s="2">
        <v>1</v>
      </c>
      <c r="M116" s="2">
        <v>1</v>
      </c>
      <c r="N116" s="2">
        <v>2</v>
      </c>
      <c r="O116" s="2">
        <v>2</v>
      </c>
      <c r="P116" s="2">
        <v>160</v>
      </c>
      <c r="Q116" s="2">
        <v>80</v>
      </c>
      <c r="R116" s="2">
        <v>75</v>
      </c>
      <c r="S116" s="2">
        <v>154</v>
      </c>
      <c r="T116" s="2">
        <v>32.6</v>
      </c>
      <c r="U116">
        <v>1</v>
      </c>
      <c r="V116" s="2">
        <v>108</v>
      </c>
      <c r="W116">
        <v>1</v>
      </c>
      <c r="X116" s="2">
        <v>97</v>
      </c>
      <c r="Z116" s="2">
        <v>6.1</v>
      </c>
      <c r="AA116">
        <v>1</v>
      </c>
      <c r="AB116" s="2">
        <v>1.1499999999999999</v>
      </c>
      <c r="AC116" s="2">
        <v>2</v>
      </c>
      <c r="AD116" s="2">
        <v>2.0699999999999998</v>
      </c>
      <c r="AE116" s="2">
        <v>2</v>
      </c>
      <c r="AF116" s="5">
        <v>3.5</v>
      </c>
      <c r="AG116" s="5">
        <v>1</v>
      </c>
      <c r="AH116" s="5">
        <f t="shared" si="15"/>
        <v>0.52999999999999936</v>
      </c>
      <c r="AI116" s="5">
        <v>2</v>
      </c>
      <c r="AJ116" s="5">
        <f t="shared" si="17"/>
        <v>0.55555555555555558</v>
      </c>
      <c r="AK116" s="5">
        <v>2</v>
      </c>
      <c r="AL116" s="5">
        <f t="shared" si="19"/>
        <v>1.6908212560386475</v>
      </c>
      <c r="AM116" s="5">
        <v>2</v>
      </c>
      <c r="AN116" s="2">
        <v>2.94</v>
      </c>
      <c r="AO116" s="2">
        <v>2</v>
      </c>
      <c r="AP116" s="2">
        <f t="shared" si="16"/>
        <v>4.0299999999999994</v>
      </c>
      <c r="AQ116" s="2">
        <v>1</v>
      </c>
      <c r="AR116" s="2">
        <v>20.49</v>
      </c>
      <c r="AS116">
        <v>2</v>
      </c>
      <c r="AT116" s="2">
        <v>84.3</v>
      </c>
      <c r="AU116" s="2">
        <v>69</v>
      </c>
      <c r="AV116" s="2"/>
      <c r="AW116" s="2">
        <v>368</v>
      </c>
      <c r="AX116" s="2">
        <v>1</v>
      </c>
      <c r="AY116" s="2">
        <v>4.5999999999999996</v>
      </c>
      <c r="AZ116" s="2">
        <v>6.8</v>
      </c>
      <c r="BA116" s="2">
        <v>7.4</v>
      </c>
      <c r="BB116" s="2">
        <v>1</v>
      </c>
      <c r="BC116" s="2">
        <v>2</v>
      </c>
      <c r="BD116" s="2">
        <v>1</v>
      </c>
      <c r="BE116" s="2">
        <v>1</v>
      </c>
      <c r="BF116" s="2">
        <v>3</v>
      </c>
      <c r="BG116" s="2">
        <v>1</v>
      </c>
    </row>
    <row r="117" spans="1:59" x14ac:dyDescent="0.25">
      <c r="A117">
        <v>1</v>
      </c>
      <c r="B117">
        <v>1</v>
      </c>
      <c r="C117">
        <v>75</v>
      </c>
      <c r="D117">
        <v>1</v>
      </c>
      <c r="E117">
        <v>73</v>
      </c>
      <c r="F117" s="2">
        <v>2</v>
      </c>
      <c r="G117">
        <v>2</v>
      </c>
      <c r="H117">
        <v>75</v>
      </c>
      <c r="I117" s="2">
        <v>2</v>
      </c>
      <c r="J117" s="2">
        <v>2</v>
      </c>
      <c r="K117" s="2">
        <v>2</v>
      </c>
      <c r="L117" s="2">
        <v>2</v>
      </c>
      <c r="M117" s="2">
        <v>1</v>
      </c>
      <c r="N117" s="2">
        <v>1</v>
      </c>
      <c r="O117" s="2">
        <v>1</v>
      </c>
      <c r="P117" s="2">
        <v>160</v>
      </c>
      <c r="Q117" s="2">
        <v>80</v>
      </c>
      <c r="R117" s="2">
        <v>75</v>
      </c>
      <c r="S117" s="2">
        <v>161</v>
      </c>
      <c r="T117" s="2">
        <v>26.18</v>
      </c>
      <c r="U117">
        <v>2</v>
      </c>
      <c r="V117" s="2">
        <v>99</v>
      </c>
      <c r="W117">
        <v>2</v>
      </c>
      <c r="X117" s="2">
        <v>90</v>
      </c>
      <c r="Z117" s="2">
        <v>3.1</v>
      </c>
      <c r="AA117">
        <v>2</v>
      </c>
      <c r="AB117" s="2">
        <v>0.99</v>
      </c>
      <c r="AC117" s="2">
        <v>2</v>
      </c>
      <c r="AD117" s="2">
        <v>1.36</v>
      </c>
      <c r="AE117" s="2">
        <v>2</v>
      </c>
      <c r="AF117" s="5">
        <v>1.28</v>
      </c>
      <c r="AG117" s="5">
        <v>2</v>
      </c>
      <c r="AH117" s="5">
        <f t="shared" si="15"/>
        <v>0.45999999999999996</v>
      </c>
      <c r="AI117" s="5">
        <v>2</v>
      </c>
      <c r="AJ117" s="5">
        <f t="shared" si="17"/>
        <v>0.7279411764705882</v>
      </c>
      <c r="AK117" s="5">
        <v>2</v>
      </c>
      <c r="AL117" s="5">
        <f t="shared" si="19"/>
        <v>0.94117647058823528</v>
      </c>
      <c r="AM117" s="5">
        <v>2</v>
      </c>
      <c r="AN117" s="2">
        <v>2.27</v>
      </c>
      <c r="AO117" s="2">
        <v>2</v>
      </c>
      <c r="AP117" s="2">
        <f t="shared" si="16"/>
        <v>1.74</v>
      </c>
      <c r="AQ117" s="2">
        <v>2</v>
      </c>
      <c r="AR117" s="2">
        <v>23.1</v>
      </c>
      <c r="AS117">
        <v>2</v>
      </c>
      <c r="AT117" s="2">
        <v>130</v>
      </c>
      <c r="AU117" s="2">
        <v>44.8</v>
      </c>
      <c r="AV117" s="2"/>
      <c r="AW117" s="2">
        <v>319</v>
      </c>
      <c r="AX117" s="2">
        <v>1</v>
      </c>
      <c r="AY117" s="2">
        <v>7</v>
      </c>
      <c r="AZ117" s="2">
        <v>10.3</v>
      </c>
      <c r="BA117" s="2">
        <v>6.6</v>
      </c>
      <c r="BB117">
        <v>2</v>
      </c>
      <c r="BC117" s="2">
        <v>2</v>
      </c>
      <c r="BD117" s="2">
        <v>2</v>
      </c>
      <c r="BE117" s="2">
        <v>1</v>
      </c>
      <c r="BF117" s="2">
        <v>1</v>
      </c>
      <c r="BG117" s="2">
        <v>1</v>
      </c>
    </row>
    <row r="118" spans="1:59" x14ac:dyDescent="0.25">
      <c r="A118">
        <v>1</v>
      </c>
      <c r="B118">
        <v>1</v>
      </c>
      <c r="C118">
        <v>75</v>
      </c>
      <c r="D118">
        <v>2</v>
      </c>
      <c r="E118">
        <v>55</v>
      </c>
      <c r="F118" s="2">
        <v>20</v>
      </c>
      <c r="G118">
        <v>1</v>
      </c>
      <c r="H118">
        <v>72</v>
      </c>
      <c r="I118" s="2">
        <v>2</v>
      </c>
      <c r="J118" s="2">
        <v>1</v>
      </c>
      <c r="K118" s="2">
        <v>1</v>
      </c>
      <c r="L118" s="2">
        <v>1</v>
      </c>
      <c r="M118" s="2">
        <v>1</v>
      </c>
      <c r="N118" s="2">
        <v>2</v>
      </c>
      <c r="O118" s="2">
        <v>2</v>
      </c>
      <c r="P118" s="2">
        <v>200</v>
      </c>
      <c r="Q118" s="2">
        <v>100</v>
      </c>
      <c r="R118" s="2">
        <v>70</v>
      </c>
      <c r="S118" s="2">
        <v>154</v>
      </c>
      <c r="T118" s="2">
        <v>29.5</v>
      </c>
      <c r="U118">
        <v>2</v>
      </c>
      <c r="V118" s="2">
        <v>91</v>
      </c>
      <c r="W118">
        <v>1</v>
      </c>
      <c r="X118" s="2">
        <v>110</v>
      </c>
      <c r="Z118" s="2">
        <v>5.2</v>
      </c>
      <c r="AA118">
        <v>1</v>
      </c>
      <c r="AB118" s="2">
        <v>0.92</v>
      </c>
      <c r="AC118" s="2">
        <v>2</v>
      </c>
      <c r="AD118" s="2">
        <v>2.0299999999999998</v>
      </c>
      <c r="AE118" s="2">
        <v>2</v>
      </c>
      <c r="AF118" s="5">
        <v>2.74</v>
      </c>
      <c r="AG118" s="5">
        <v>1</v>
      </c>
      <c r="AH118" s="5">
        <f t="shared" si="15"/>
        <v>0.43000000000000016</v>
      </c>
      <c r="AI118" s="5">
        <v>2</v>
      </c>
      <c r="AJ118" s="5">
        <f t="shared" si="17"/>
        <v>0.45320197044334981</v>
      </c>
      <c r="AK118" s="5">
        <v>2</v>
      </c>
      <c r="AL118" s="5">
        <f t="shared" si="19"/>
        <v>1.3497536945812809</v>
      </c>
      <c r="AM118" s="5">
        <v>2</v>
      </c>
      <c r="AN118" s="2">
        <v>2.56</v>
      </c>
      <c r="AO118" s="2">
        <v>2</v>
      </c>
      <c r="AP118" s="2">
        <f t="shared" si="16"/>
        <v>3.1700000000000004</v>
      </c>
      <c r="AQ118" s="2">
        <v>2</v>
      </c>
      <c r="AR118" s="2">
        <v>96.21</v>
      </c>
      <c r="AS118" s="2">
        <v>1</v>
      </c>
      <c r="AT118" s="2">
        <v>83</v>
      </c>
      <c r="AU118" s="2">
        <v>59</v>
      </c>
      <c r="AV118" s="2"/>
      <c r="AW118" s="2">
        <v>263</v>
      </c>
      <c r="AX118">
        <v>2</v>
      </c>
      <c r="AY118" s="2">
        <v>7.3</v>
      </c>
      <c r="AZ118" s="2">
        <v>9.1</v>
      </c>
      <c r="BA118" s="2">
        <v>8.9</v>
      </c>
      <c r="BB118" s="2">
        <v>1</v>
      </c>
      <c r="BC118" s="2">
        <v>1</v>
      </c>
      <c r="BD118" s="2">
        <v>1</v>
      </c>
      <c r="BE118" s="2">
        <v>2</v>
      </c>
      <c r="BF118" s="2">
        <v>2</v>
      </c>
      <c r="BG118" s="2">
        <v>1</v>
      </c>
    </row>
    <row r="119" spans="1:59" x14ac:dyDescent="0.25">
      <c r="A119">
        <v>1</v>
      </c>
      <c r="B119">
        <v>1</v>
      </c>
      <c r="C119">
        <v>80</v>
      </c>
      <c r="D119">
        <v>1</v>
      </c>
      <c r="E119">
        <v>60</v>
      </c>
      <c r="F119" s="2">
        <v>20</v>
      </c>
      <c r="G119">
        <v>1</v>
      </c>
      <c r="H119">
        <v>80</v>
      </c>
      <c r="I119" s="2">
        <v>2</v>
      </c>
      <c r="J119" s="2">
        <v>2</v>
      </c>
      <c r="K119" s="2">
        <v>2</v>
      </c>
      <c r="L119">
        <v>2</v>
      </c>
      <c r="M119" s="2">
        <v>1</v>
      </c>
      <c r="N119" s="2">
        <v>1</v>
      </c>
      <c r="O119" s="2">
        <v>1</v>
      </c>
      <c r="P119" s="2">
        <v>120</v>
      </c>
      <c r="Q119" s="2">
        <v>80</v>
      </c>
      <c r="R119" s="2">
        <v>70</v>
      </c>
      <c r="S119" s="2">
        <v>168</v>
      </c>
      <c r="T119" s="2">
        <v>24.8</v>
      </c>
      <c r="U119">
        <v>2</v>
      </c>
      <c r="V119" s="2">
        <v>92</v>
      </c>
      <c r="W119">
        <v>2</v>
      </c>
      <c r="X119" s="2">
        <v>97</v>
      </c>
      <c r="Z119" s="2">
        <v>3.3</v>
      </c>
      <c r="AA119">
        <v>2</v>
      </c>
      <c r="AB119" s="2">
        <v>0.6</v>
      </c>
      <c r="AC119" s="2">
        <v>2</v>
      </c>
      <c r="AD119" s="2">
        <v>0.84</v>
      </c>
      <c r="AE119">
        <v>1</v>
      </c>
      <c r="AF119" s="5">
        <v>2.74</v>
      </c>
      <c r="AG119" s="5">
        <v>1</v>
      </c>
      <c r="AH119" s="5">
        <v>0.28000000000000003</v>
      </c>
      <c r="AI119" s="5">
        <v>2</v>
      </c>
      <c r="AJ119" s="5">
        <f t="shared" si="17"/>
        <v>0.7142857142857143</v>
      </c>
      <c r="AK119" s="5">
        <v>2</v>
      </c>
      <c r="AL119" s="5">
        <f t="shared" si="19"/>
        <v>3.2619047619047623</v>
      </c>
      <c r="AM119" s="5">
        <v>2</v>
      </c>
      <c r="AN119" s="2">
        <v>3.92</v>
      </c>
      <c r="AO119" s="2">
        <v>2</v>
      </c>
      <c r="AP119" s="2">
        <f t="shared" si="16"/>
        <v>2.46</v>
      </c>
      <c r="AQ119" s="2">
        <v>2</v>
      </c>
      <c r="AR119" s="2">
        <v>86.17</v>
      </c>
      <c r="AS119" s="2">
        <v>1</v>
      </c>
      <c r="AT119" s="2">
        <v>98</v>
      </c>
      <c r="AU119" s="2">
        <v>52.62</v>
      </c>
      <c r="AV119" s="2"/>
      <c r="AW119" s="2">
        <v>347</v>
      </c>
      <c r="AX119" s="2">
        <v>1</v>
      </c>
      <c r="AY119" s="2">
        <v>9.8000000000000007</v>
      </c>
      <c r="AZ119" s="2">
        <v>19.600000000000001</v>
      </c>
      <c r="BA119" s="2">
        <v>15.8</v>
      </c>
      <c r="BB119" s="2">
        <v>1</v>
      </c>
      <c r="BC119" s="2">
        <v>1</v>
      </c>
      <c r="BD119" s="2">
        <v>1</v>
      </c>
      <c r="BE119" s="2">
        <v>2</v>
      </c>
      <c r="BF119" s="2">
        <v>1</v>
      </c>
      <c r="BG119" s="2">
        <v>1</v>
      </c>
    </row>
    <row r="120" spans="1:59" x14ac:dyDescent="0.25">
      <c r="A120">
        <v>1</v>
      </c>
      <c r="B120">
        <v>2</v>
      </c>
      <c r="C120">
        <v>68</v>
      </c>
      <c r="D120">
        <v>2</v>
      </c>
      <c r="E120">
        <v>50</v>
      </c>
      <c r="F120" s="2">
        <v>18</v>
      </c>
      <c r="G120">
        <v>1</v>
      </c>
      <c r="H120">
        <v>68</v>
      </c>
      <c r="I120" s="2">
        <v>2</v>
      </c>
      <c r="J120" s="2">
        <v>2</v>
      </c>
      <c r="K120" s="2">
        <v>2</v>
      </c>
      <c r="L120" s="2">
        <v>1</v>
      </c>
      <c r="M120" s="2">
        <v>1</v>
      </c>
      <c r="N120" s="2">
        <v>2</v>
      </c>
      <c r="O120" s="2">
        <v>1</v>
      </c>
      <c r="P120" s="2">
        <v>150</v>
      </c>
      <c r="Q120" s="2">
        <v>90</v>
      </c>
      <c r="R120" s="2">
        <v>68</v>
      </c>
      <c r="S120" s="2">
        <v>159</v>
      </c>
      <c r="T120" s="2">
        <v>26.9</v>
      </c>
      <c r="U120" s="2">
        <v>2</v>
      </c>
      <c r="V120" s="2">
        <v>90</v>
      </c>
      <c r="W120">
        <v>1</v>
      </c>
      <c r="X120" s="2">
        <v>94</v>
      </c>
      <c r="Z120" s="2">
        <v>3.7</v>
      </c>
      <c r="AA120">
        <v>2</v>
      </c>
      <c r="AB120" s="2">
        <v>1.33</v>
      </c>
      <c r="AC120" s="2">
        <v>2</v>
      </c>
      <c r="AD120" s="2">
        <v>1.42</v>
      </c>
      <c r="AE120" s="2">
        <v>2</v>
      </c>
      <c r="AF120" s="5">
        <v>1.67</v>
      </c>
      <c r="AG120" s="5">
        <v>2</v>
      </c>
      <c r="AH120" s="5">
        <f t="shared" ref="AH120:AH151" si="20">Z120-AD120-AF120</f>
        <v>0.61000000000000032</v>
      </c>
      <c r="AI120" s="5">
        <v>2</v>
      </c>
      <c r="AJ120" s="5">
        <f t="shared" si="17"/>
        <v>0.93661971830985924</v>
      </c>
      <c r="AK120" s="5">
        <v>2</v>
      </c>
      <c r="AL120" s="5">
        <f t="shared" si="19"/>
        <v>1.176056338028169</v>
      </c>
      <c r="AM120" s="5">
        <v>2</v>
      </c>
      <c r="AN120" s="2">
        <v>2.6</v>
      </c>
      <c r="AO120" s="2">
        <v>2</v>
      </c>
      <c r="AP120" s="2">
        <f t="shared" si="16"/>
        <v>2.2800000000000002</v>
      </c>
      <c r="AQ120" s="2">
        <v>2</v>
      </c>
      <c r="AR120" s="2">
        <v>81.5</v>
      </c>
      <c r="AS120" s="2">
        <v>1</v>
      </c>
      <c r="AT120" s="2">
        <v>82</v>
      </c>
      <c r="AU120" s="2">
        <v>36.76</v>
      </c>
      <c r="AV120" s="2"/>
      <c r="AW120" s="2">
        <v>339</v>
      </c>
      <c r="AX120" s="2">
        <v>1</v>
      </c>
      <c r="AY120" s="2">
        <v>11.6</v>
      </c>
      <c r="AZ120" s="2">
        <v>9.5</v>
      </c>
      <c r="BA120" s="2">
        <v>7.9</v>
      </c>
      <c r="BB120" s="2">
        <v>1</v>
      </c>
      <c r="BC120" s="2">
        <v>1</v>
      </c>
      <c r="BD120" s="2">
        <v>1</v>
      </c>
      <c r="BE120" s="2">
        <v>1</v>
      </c>
      <c r="BF120" s="2">
        <v>2</v>
      </c>
      <c r="BG120" s="2">
        <v>1</v>
      </c>
    </row>
    <row r="121" spans="1:59" x14ac:dyDescent="0.25">
      <c r="A121">
        <v>1</v>
      </c>
      <c r="B121">
        <v>1</v>
      </c>
      <c r="C121">
        <v>56</v>
      </c>
      <c r="D121">
        <v>1</v>
      </c>
      <c r="E121">
        <v>55</v>
      </c>
      <c r="F121" s="2">
        <v>1</v>
      </c>
      <c r="G121">
        <v>2</v>
      </c>
      <c r="H121">
        <v>55</v>
      </c>
      <c r="I121" s="2">
        <v>2</v>
      </c>
      <c r="J121" s="2">
        <v>2</v>
      </c>
      <c r="K121" s="2">
        <v>2</v>
      </c>
      <c r="L121" s="2">
        <v>2</v>
      </c>
      <c r="M121" s="2">
        <v>1</v>
      </c>
      <c r="N121" s="2">
        <v>1</v>
      </c>
      <c r="O121" s="2">
        <v>2</v>
      </c>
      <c r="P121" s="2">
        <v>100</v>
      </c>
      <c r="Q121" s="2">
        <v>70</v>
      </c>
      <c r="R121" s="2">
        <v>71</v>
      </c>
      <c r="S121" s="2">
        <v>164</v>
      </c>
      <c r="T121" s="2">
        <v>26.4</v>
      </c>
      <c r="U121">
        <v>2</v>
      </c>
      <c r="V121" s="2">
        <v>91</v>
      </c>
      <c r="W121">
        <v>2</v>
      </c>
      <c r="X121" s="2">
        <v>92</v>
      </c>
      <c r="Z121" s="2">
        <v>6.1</v>
      </c>
      <c r="AA121">
        <v>1</v>
      </c>
      <c r="AB121" s="2">
        <v>1.2</v>
      </c>
      <c r="AC121" s="2">
        <v>2</v>
      </c>
      <c r="AD121" s="2">
        <v>2.2999999999999998</v>
      </c>
      <c r="AE121" s="2">
        <v>2</v>
      </c>
      <c r="AF121" s="5">
        <v>3.25</v>
      </c>
      <c r="AG121" s="5">
        <v>1</v>
      </c>
      <c r="AH121" s="5">
        <f t="shared" si="20"/>
        <v>0.54999999999999982</v>
      </c>
      <c r="AI121" s="5">
        <v>2</v>
      </c>
      <c r="AJ121" s="5">
        <f t="shared" si="17"/>
        <v>0.52173913043478259</v>
      </c>
      <c r="AK121" s="5">
        <v>2</v>
      </c>
      <c r="AL121" s="5">
        <f t="shared" si="19"/>
        <v>1.4130434782608696</v>
      </c>
      <c r="AM121" s="5">
        <v>2</v>
      </c>
      <c r="AN121" s="2">
        <v>2.65</v>
      </c>
      <c r="AO121" s="2">
        <v>2</v>
      </c>
      <c r="AP121" s="2">
        <f t="shared" si="16"/>
        <v>3.8</v>
      </c>
      <c r="AQ121" s="2">
        <v>1</v>
      </c>
      <c r="AR121" s="2">
        <v>9.7899999999999991</v>
      </c>
      <c r="AS121">
        <v>2</v>
      </c>
      <c r="AT121" s="2">
        <v>68.400000000000006</v>
      </c>
      <c r="AU121" s="2">
        <v>104</v>
      </c>
      <c r="AV121" s="2"/>
      <c r="AW121" s="2">
        <v>467</v>
      </c>
      <c r="AX121" s="2">
        <v>1</v>
      </c>
      <c r="AY121" s="2">
        <v>5.2</v>
      </c>
      <c r="AZ121" s="2">
        <v>5.7</v>
      </c>
      <c r="BA121" s="2">
        <v>6.5</v>
      </c>
      <c r="BB121">
        <v>2</v>
      </c>
      <c r="BC121" s="2">
        <v>2</v>
      </c>
      <c r="BD121" s="2">
        <v>2</v>
      </c>
      <c r="BE121">
        <v>1</v>
      </c>
      <c r="BF121">
        <v>3</v>
      </c>
      <c r="BG121" s="2">
        <v>1</v>
      </c>
    </row>
    <row r="122" spans="1:59" x14ac:dyDescent="0.25">
      <c r="A122">
        <v>1</v>
      </c>
      <c r="B122">
        <v>2</v>
      </c>
      <c r="C122">
        <v>61</v>
      </c>
      <c r="D122">
        <v>1</v>
      </c>
      <c r="E122">
        <v>47</v>
      </c>
      <c r="F122" s="2">
        <v>14</v>
      </c>
      <c r="G122">
        <v>1</v>
      </c>
      <c r="H122">
        <v>50</v>
      </c>
      <c r="I122" s="2">
        <v>2</v>
      </c>
      <c r="J122" s="2">
        <v>1</v>
      </c>
      <c r="K122" s="2">
        <v>2</v>
      </c>
      <c r="L122" s="2">
        <v>2</v>
      </c>
      <c r="M122" s="2">
        <v>1</v>
      </c>
      <c r="N122" s="2">
        <v>2</v>
      </c>
      <c r="O122" s="2">
        <v>2</v>
      </c>
      <c r="P122" s="2">
        <v>120</v>
      </c>
      <c r="Q122" s="2">
        <v>70</v>
      </c>
      <c r="R122" s="2">
        <v>75</v>
      </c>
      <c r="S122" s="2">
        <v>172</v>
      </c>
      <c r="T122" s="2">
        <v>23.9</v>
      </c>
      <c r="U122">
        <v>2</v>
      </c>
      <c r="V122" s="2">
        <v>92</v>
      </c>
      <c r="W122">
        <v>2</v>
      </c>
      <c r="X122" s="2">
        <v>94</v>
      </c>
      <c r="Z122" s="2">
        <v>5.4</v>
      </c>
      <c r="AA122">
        <v>1</v>
      </c>
      <c r="AB122" s="2">
        <v>1.99</v>
      </c>
      <c r="AC122">
        <v>1</v>
      </c>
      <c r="AD122" s="2">
        <v>2.19</v>
      </c>
      <c r="AE122" s="2">
        <v>2</v>
      </c>
      <c r="AF122" s="5">
        <v>2.29</v>
      </c>
      <c r="AG122" s="5">
        <v>2</v>
      </c>
      <c r="AH122" s="5">
        <f t="shared" si="20"/>
        <v>0.92000000000000037</v>
      </c>
      <c r="AI122" s="5">
        <v>1</v>
      </c>
      <c r="AJ122" s="5">
        <f t="shared" si="17"/>
        <v>0.908675799086758</v>
      </c>
      <c r="AK122" s="5">
        <v>2</v>
      </c>
      <c r="AL122" s="5">
        <f t="shared" si="19"/>
        <v>1.0456621004566211</v>
      </c>
      <c r="AM122" s="5">
        <v>2</v>
      </c>
      <c r="AN122" s="2">
        <v>2.46</v>
      </c>
      <c r="AO122" s="2">
        <v>2</v>
      </c>
      <c r="AP122" s="2">
        <f t="shared" si="16"/>
        <v>3.2100000000000004</v>
      </c>
      <c r="AQ122" s="2">
        <v>2</v>
      </c>
      <c r="AR122" s="2">
        <v>58.41</v>
      </c>
      <c r="AS122" s="2">
        <v>1</v>
      </c>
      <c r="AT122" s="2">
        <v>103</v>
      </c>
      <c r="AU122" s="2">
        <v>70.599999999999994</v>
      </c>
      <c r="AV122" s="2"/>
      <c r="AW122" s="2">
        <v>402</v>
      </c>
      <c r="AX122" s="2">
        <v>1</v>
      </c>
      <c r="AY122" s="2">
        <v>4.3</v>
      </c>
      <c r="AZ122" s="2">
        <v>3.9</v>
      </c>
      <c r="BA122" s="2">
        <v>5.9</v>
      </c>
      <c r="BB122">
        <v>2</v>
      </c>
      <c r="BC122" s="2">
        <v>2</v>
      </c>
      <c r="BD122" s="2">
        <v>1</v>
      </c>
      <c r="BE122" s="2">
        <v>1</v>
      </c>
      <c r="BF122" s="2">
        <v>3</v>
      </c>
      <c r="BG122" s="2">
        <v>1</v>
      </c>
    </row>
    <row r="123" spans="1:59" x14ac:dyDescent="0.25">
      <c r="A123">
        <v>1</v>
      </c>
      <c r="B123">
        <v>1</v>
      </c>
      <c r="C123">
        <v>73</v>
      </c>
      <c r="D123">
        <v>2</v>
      </c>
      <c r="E123">
        <v>62</v>
      </c>
      <c r="F123" s="2">
        <v>11</v>
      </c>
      <c r="G123">
        <v>1</v>
      </c>
      <c r="H123">
        <v>73</v>
      </c>
      <c r="I123" s="2">
        <v>2</v>
      </c>
      <c r="J123" s="2">
        <v>2</v>
      </c>
      <c r="K123" s="2">
        <v>2</v>
      </c>
      <c r="L123" s="2">
        <v>1</v>
      </c>
      <c r="M123" s="2">
        <v>1</v>
      </c>
      <c r="N123" s="2">
        <v>2</v>
      </c>
      <c r="O123" s="2">
        <v>1</v>
      </c>
      <c r="P123" s="2">
        <v>160</v>
      </c>
      <c r="Q123" s="2">
        <v>110</v>
      </c>
      <c r="R123" s="2">
        <v>80</v>
      </c>
      <c r="S123" s="2">
        <v>163</v>
      </c>
      <c r="T123" s="2">
        <v>30.1</v>
      </c>
      <c r="U123">
        <v>1</v>
      </c>
      <c r="V123" s="2">
        <v>109</v>
      </c>
      <c r="W123">
        <v>1</v>
      </c>
      <c r="X123" s="2">
        <v>114</v>
      </c>
      <c r="Z123" s="2">
        <v>3.2</v>
      </c>
      <c r="AA123">
        <v>2</v>
      </c>
      <c r="AB123" s="2">
        <v>0.97</v>
      </c>
      <c r="AC123" s="2">
        <v>2</v>
      </c>
      <c r="AD123" s="2">
        <v>2.31</v>
      </c>
      <c r="AE123" s="2">
        <v>2</v>
      </c>
      <c r="AF123" s="5">
        <v>0.44</v>
      </c>
      <c r="AG123" s="5">
        <v>2</v>
      </c>
      <c r="AH123" s="5">
        <f t="shared" si="20"/>
        <v>0.45000000000000012</v>
      </c>
      <c r="AI123" s="5">
        <v>2</v>
      </c>
      <c r="AJ123" s="5">
        <f t="shared" si="17"/>
        <v>0.41991341991341991</v>
      </c>
      <c r="AK123" s="5">
        <v>2</v>
      </c>
      <c r="AL123" s="5">
        <f t="shared" si="19"/>
        <v>0.19047619047619047</v>
      </c>
      <c r="AM123" s="5">
        <v>2</v>
      </c>
      <c r="AN123" s="2">
        <v>1.38</v>
      </c>
      <c r="AO123" s="2">
        <v>2</v>
      </c>
      <c r="AP123" s="2">
        <f t="shared" si="16"/>
        <v>0.89000000000000012</v>
      </c>
      <c r="AQ123" s="2">
        <v>2</v>
      </c>
      <c r="AR123" s="2">
        <v>111.24</v>
      </c>
      <c r="AS123" s="2">
        <v>1</v>
      </c>
      <c r="AT123" s="2">
        <v>161</v>
      </c>
      <c r="AU123" s="2">
        <v>34.74</v>
      </c>
      <c r="AV123" s="2"/>
      <c r="AW123" s="2">
        <v>397</v>
      </c>
      <c r="AX123" s="2">
        <v>1</v>
      </c>
      <c r="AY123" s="2">
        <v>14</v>
      </c>
      <c r="AZ123" s="2">
        <v>9.4</v>
      </c>
      <c r="BA123" s="2">
        <v>6.9</v>
      </c>
      <c r="BB123">
        <v>2</v>
      </c>
      <c r="BC123" s="2">
        <v>1</v>
      </c>
      <c r="BD123" s="2">
        <v>2</v>
      </c>
      <c r="BE123" s="2">
        <v>1</v>
      </c>
      <c r="BF123" s="2">
        <v>1</v>
      </c>
      <c r="BG123" s="2">
        <v>1</v>
      </c>
    </row>
    <row r="124" spans="1:59" x14ac:dyDescent="0.25">
      <c r="A124">
        <v>1</v>
      </c>
      <c r="B124">
        <v>2</v>
      </c>
      <c r="C124">
        <v>62</v>
      </c>
      <c r="D124">
        <v>1</v>
      </c>
      <c r="E124">
        <v>35</v>
      </c>
      <c r="F124" s="2">
        <v>27</v>
      </c>
      <c r="G124">
        <v>1</v>
      </c>
      <c r="H124">
        <v>50</v>
      </c>
      <c r="I124" s="2">
        <v>2</v>
      </c>
      <c r="J124" s="2">
        <v>2</v>
      </c>
      <c r="K124" s="2">
        <v>2</v>
      </c>
      <c r="L124" s="2">
        <v>1</v>
      </c>
      <c r="M124" s="2">
        <v>1</v>
      </c>
      <c r="N124" s="2">
        <v>2</v>
      </c>
      <c r="O124" s="2">
        <v>1</v>
      </c>
      <c r="P124" s="2">
        <v>160</v>
      </c>
      <c r="Q124" s="2">
        <v>90</v>
      </c>
      <c r="R124" s="2">
        <v>123</v>
      </c>
      <c r="S124" s="2">
        <v>172</v>
      </c>
      <c r="T124" s="2">
        <v>41</v>
      </c>
      <c r="U124">
        <v>1</v>
      </c>
      <c r="V124" s="2">
        <v>120</v>
      </c>
      <c r="W124">
        <v>1</v>
      </c>
      <c r="X124" s="2">
        <v>117</v>
      </c>
      <c r="Z124" s="2">
        <v>3.9</v>
      </c>
      <c r="AA124">
        <v>2</v>
      </c>
      <c r="AB124" s="2">
        <v>1.84</v>
      </c>
      <c r="AC124">
        <v>1</v>
      </c>
      <c r="AD124" s="2">
        <v>1.46</v>
      </c>
      <c r="AE124" s="2">
        <v>2</v>
      </c>
      <c r="AF124" s="5">
        <v>1.59</v>
      </c>
      <c r="AG124" s="5">
        <v>2</v>
      </c>
      <c r="AH124" s="5">
        <f t="shared" si="20"/>
        <v>0.84999999999999987</v>
      </c>
      <c r="AI124" s="5">
        <v>1</v>
      </c>
      <c r="AJ124" s="5">
        <f t="shared" si="17"/>
        <v>1.2602739726027399</v>
      </c>
      <c r="AK124" s="5">
        <v>2</v>
      </c>
      <c r="AL124" s="5">
        <f t="shared" si="19"/>
        <v>1.0890410958904111</v>
      </c>
      <c r="AM124" s="5">
        <v>2</v>
      </c>
      <c r="AN124" s="2">
        <v>2.67</v>
      </c>
      <c r="AO124" s="2">
        <v>2</v>
      </c>
      <c r="AP124" s="2">
        <f t="shared" si="16"/>
        <v>2.44</v>
      </c>
      <c r="AQ124" s="2">
        <v>2</v>
      </c>
      <c r="AR124">
        <v>30</v>
      </c>
      <c r="AS124" s="2">
        <v>1</v>
      </c>
      <c r="AT124" s="2">
        <v>81</v>
      </c>
      <c r="AU124" s="2">
        <v>109.1</v>
      </c>
      <c r="AV124" s="2"/>
      <c r="AW124" s="2">
        <v>311</v>
      </c>
      <c r="AX124" s="2">
        <v>1</v>
      </c>
      <c r="AY124" s="2">
        <v>11.9</v>
      </c>
      <c r="AZ124" s="2">
        <v>16.100000000000001</v>
      </c>
      <c r="BA124" s="2">
        <v>10.9</v>
      </c>
      <c r="BB124" s="2">
        <v>1</v>
      </c>
      <c r="BC124" s="2">
        <v>2</v>
      </c>
      <c r="BD124" s="2">
        <v>1</v>
      </c>
      <c r="BE124" s="2">
        <v>1</v>
      </c>
      <c r="BF124" s="2">
        <v>3</v>
      </c>
      <c r="BG124" s="2">
        <v>1</v>
      </c>
    </row>
    <row r="125" spans="1:59" x14ac:dyDescent="0.25">
      <c r="A125">
        <v>1</v>
      </c>
      <c r="B125">
        <v>1</v>
      </c>
      <c r="C125">
        <v>74</v>
      </c>
      <c r="D125">
        <v>1</v>
      </c>
      <c r="E125">
        <v>64</v>
      </c>
      <c r="F125" s="2">
        <v>10</v>
      </c>
      <c r="G125">
        <v>1</v>
      </c>
      <c r="H125">
        <v>71</v>
      </c>
      <c r="I125" s="2">
        <v>2</v>
      </c>
      <c r="J125" s="2">
        <v>2</v>
      </c>
      <c r="K125" s="2">
        <v>2</v>
      </c>
      <c r="L125" s="2">
        <v>2</v>
      </c>
      <c r="M125" s="2">
        <v>1</v>
      </c>
      <c r="N125" s="2">
        <v>2</v>
      </c>
      <c r="O125" s="2">
        <v>2</v>
      </c>
      <c r="P125" s="2">
        <v>120</v>
      </c>
      <c r="Q125" s="2">
        <v>80</v>
      </c>
      <c r="R125" s="2">
        <v>73</v>
      </c>
      <c r="S125" s="2">
        <v>170</v>
      </c>
      <c r="T125" s="2">
        <v>25.4</v>
      </c>
      <c r="U125">
        <v>2</v>
      </c>
      <c r="V125" s="2">
        <v>101</v>
      </c>
      <c r="W125">
        <v>2</v>
      </c>
      <c r="X125" s="2">
        <v>99</v>
      </c>
      <c r="Z125" s="2">
        <v>5.0199999999999996</v>
      </c>
      <c r="AA125">
        <v>2</v>
      </c>
      <c r="AB125" s="2">
        <v>1.21</v>
      </c>
      <c r="AC125" s="2">
        <v>2</v>
      </c>
      <c r="AD125" s="2">
        <v>2.02</v>
      </c>
      <c r="AE125" s="2">
        <v>2</v>
      </c>
      <c r="AF125" s="5">
        <v>2.44</v>
      </c>
      <c r="AG125" s="5">
        <v>2</v>
      </c>
      <c r="AH125" s="5">
        <f t="shared" si="20"/>
        <v>0.55999999999999961</v>
      </c>
      <c r="AI125" s="5">
        <v>2</v>
      </c>
      <c r="AJ125" s="5">
        <f t="shared" si="17"/>
        <v>0.59900990099009899</v>
      </c>
      <c r="AK125" s="5">
        <v>2</v>
      </c>
      <c r="AL125" s="5">
        <f t="shared" si="19"/>
        <v>1.2079207920792079</v>
      </c>
      <c r="AM125" s="5">
        <v>2</v>
      </c>
      <c r="AN125" s="2">
        <v>2.48</v>
      </c>
      <c r="AO125" s="2">
        <v>2</v>
      </c>
      <c r="AP125" s="2">
        <f t="shared" si="16"/>
        <v>2.9999999999999996</v>
      </c>
      <c r="AQ125" s="2">
        <v>2</v>
      </c>
      <c r="AR125" s="2">
        <v>44.8</v>
      </c>
      <c r="AS125" s="2">
        <v>1</v>
      </c>
      <c r="AT125" s="2">
        <v>92</v>
      </c>
      <c r="AU125" s="2">
        <v>74.400000000000006</v>
      </c>
      <c r="AV125" s="2"/>
      <c r="AW125" s="2">
        <v>268</v>
      </c>
      <c r="AX125">
        <v>2</v>
      </c>
      <c r="AY125" s="2">
        <v>8.6</v>
      </c>
      <c r="AZ125" s="2">
        <v>9</v>
      </c>
      <c r="BA125" s="2">
        <v>9.8000000000000007</v>
      </c>
      <c r="BB125" s="2">
        <v>1</v>
      </c>
      <c r="BC125" s="2">
        <v>2</v>
      </c>
      <c r="BD125" s="2">
        <v>2</v>
      </c>
      <c r="BE125" s="2">
        <v>1</v>
      </c>
      <c r="BF125" s="2">
        <v>1</v>
      </c>
      <c r="BG125" s="2">
        <v>1</v>
      </c>
    </row>
    <row r="126" spans="1:59" x14ac:dyDescent="0.25">
      <c r="A126">
        <v>1</v>
      </c>
      <c r="B126">
        <v>1</v>
      </c>
      <c r="C126">
        <v>54</v>
      </c>
      <c r="D126">
        <v>1</v>
      </c>
      <c r="E126">
        <v>49</v>
      </c>
      <c r="F126" s="2">
        <v>5</v>
      </c>
      <c r="G126">
        <v>2</v>
      </c>
      <c r="H126">
        <v>54</v>
      </c>
      <c r="I126" s="2">
        <v>2</v>
      </c>
      <c r="J126" s="2">
        <v>2</v>
      </c>
      <c r="K126" s="2">
        <v>1</v>
      </c>
      <c r="L126" s="2">
        <v>1</v>
      </c>
      <c r="M126" s="2">
        <v>1</v>
      </c>
      <c r="N126" s="2">
        <v>1</v>
      </c>
      <c r="O126" s="2">
        <v>2</v>
      </c>
      <c r="P126" s="2">
        <v>170</v>
      </c>
      <c r="Q126" s="2">
        <v>110</v>
      </c>
      <c r="R126" s="2">
        <v>88</v>
      </c>
      <c r="S126" s="2">
        <v>170</v>
      </c>
      <c r="T126" s="2">
        <v>30.4</v>
      </c>
      <c r="U126">
        <v>1</v>
      </c>
      <c r="V126" s="2">
        <v>102</v>
      </c>
      <c r="W126">
        <v>1</v>
      </c>
      <c r="X126" s="2">
        <v>93</v>
      </c>
      <c r="Z126" s="2">
        <v>3.5</v>
      </c>
      <c r="AA126">
        <v>2</v>
      </c>
      <c r="AB126" s="2">
        <v>5.8</v>
      </c>
      <c r="AC126">
        <v>1</v>
      </c>
      <c r="AD126" s="2">
        <v>2.14</v>
      </c>
      <c r="AE126" s="2">
        <v>2</v>
      </c>
      <c r="AF126" s="5">
        <v>1.29</v>
      </c>
      <c r="AG126" s="5">
        <v>2</v>
      </c>
      <c r="AH126" s="5">
        <f t="shared" si="20"/>
        <v>6.999999999999984E-2</v>
      </c>
      <c r="AI126" s="5">
        <v>2</v>
      </c>
      <c r="AJ126" s="5">
        <f t="shared" si="17"/>
        <v>2.7102803738317753</v>
      </c>
      <c r="AK126" s="5">
        <v>1</v>
      </c>
      <c r="AL126" s="5">
        <f t="shared" si="19"/>
        <v>0.60280373831775702</v>
      </c>
      <c r="AM126" s="5">
        <v>2</v>
      </c>
      <c r="AN126" s="2">
        <v>1.63</v>
      </c>
      <c r="AO126" s="2">
        <v>2</v>
      </c>
      <c r="AP126" s="2">
        <f t="shared" si="16"/>
        <v>1.3599999999999999</v>
      </c>
      <c r="AQ126" s="2">
        <v>2</v>
      </c>
      <c r="AR126" s="2">
        <v>33.64</v>
      </c>
      <c r="AS126" s="2">
        <v>1</v>
      </c>
      <c r="AT126" s="2">
        <v>88</v>
      </c>
      <c r="AU126" s="2">
        <v>103</v>
      </c>
      <c r="AV126" s="2"/>
      <c r="AW126" s="2">
        <v>354</v>
      </c>
      <c r="AX126" s="2">
        <v>1</v>
      </c>
      <c r="AY126" s="2">
        <v>9</v>
      </c>
      <c r="AZ126" s="2">
        <v>12</v>
      </c>
      <c r="BA126" s="2">
        <v>7.2</v>
      </c>
      <c r="BB126" s="2">
        <v>1</v>
      </c>
      <c r="BC126" s="2">
        <v>2</v>
      </c>
      <c r="BD126" s="2">
        <v>2</v>
      </c>
      <c r="BE126" s="2">
        <v>2</v>
      </c>
      <c r="BF126" s="2">
        <v>1</v>
      </c>
      <c r="BG126" s="2">
        <v>1</v>
      </c>
    </row>
    <row r="127" spans="1:59" x14ac:dyDescent="0.25">
      <c r="A127">
        <v>1</v>
      </c>
      <c r="B127">
        <v>1</v>
      </c>
      <c r="C127">
        <v>64</v>
      </c>
      <c r="D127">
        <v>1</v>
      </c>
      <c r="E127">
        <v>48</v>
      </c>
      <c r="F127" s="2">
        <v>16</v>
      </c>
      <c r="G127">
        <v>1</v>
      </c>
      <c r="H127">
        <v>64</v>
      </c>
      <c r="I127" s="2">
        <v>2</v>
      </c>
      <c r="J127" s="2">
        <v>2</v>
      </c>
      <c r="K127" s="2">
        <v>2</v>
      </c>
      <c r="L127" s="2">
        <v>2</v>
      </c>
      <c r="M127" s="2">
        <v>1</v>
      </c>
      <c r="N127" s="2">
        <v>2</v>
      </c>
      <c r="O127" s="2">
        <v>2</v>
      </c>
      <c r="P127" s="2">
        <v>160</v>
      </c>
      <c r="Q127" s="2">
        <v>100</v>
      </c>
      <c r="R127" s="2">
        <v>93</v>
      </c>
      <c r="S127" s="2">
        <v>175</v>
      </c>
      <c r="T127" s="2">
        <v>30.3</v>
      </c>
      <c r="U127">
        <v>1</v>
      </c>
      <c r="V127" s="2">
        <v>101</v>
      </c>
      <c r="W127">
        <v>2</v>
      </c>
      <c r="X127" s="2">
        <v>100</v>
      </c>
      <c r="Z127" s="2">
        <v>8.1</v>
      </c>
      <c r="AA127">
        <v>1</v>
      </c>
      <c r="AB127" s="2">
        <v>1.37</v>
      </c>
      <c r="AC127" s="2">
        <v>2</v>
      </c>
      <c r="AD127" s="2">
        <v>0.79</v>
      </c>
      <c r="AE127">
        <v>1</v>
      </c>
      <c r="AF127" s="5">
        <v>6.68</v>
      </c>
      <c r="AG127" s="5">
        <v>1</v>
      </c>
      <c r="AH127" s="5">
        <f t="shared" si="20"/>
        <v>0.62999999999999989</v>
      </c>
      <c r="AI127" s="5">
        <v>2</v>
      </c>
      <c r="AJ127" s="5">
        <f t="shared" si="17"/>
        <v>1.7341772151898736</v>
      </c>
      <c r="AK127" s="5">
        <v>2</v>
      </c>
      <c r="AL127" s="5">
        <f t="shared" si="19"/>
        <v>8.4556962025316444</v>
      </c>
      <c r="AM127" s="5">
        <v>1</v>
      </c>
      <c r="AN127" s="2">
        <v>10.25</v>
      </c>
      <c r="AO127" s="2">
        <v>1</v>
      </c>
      <c r="AP127" s="2">
        <f t="shared" si="16"/>
        <v>7.31</v>
      </c>
      <c r="AQ127" s="2">
        <v>1</v>
      </c>
      <c r="AR127" s="2">
        <v>84.165999999999997</v>
      </c>
      <c r="AS127" s="2">
        <v>1</v>
      </c>
      <c r="AT127" s="2">
        <v>97</v>
      </c>
      <c r="AU127" s="2">
        <v>86</v>
      </c>
      <c r="AV127" s="2"/>
      <c r="AW127" s="2">
        <v>288</v>
      </c>
      <c r="AX127">
        <v>2</v>
      </c>
      <c r="AY127" s="2">
        <v>16.600000000000001</v>
      </c>
      <c r="AZ127" s="2">
        <v>18.8</v>
      </c>
      <c r="BA127" s="2">
        <v>10.1</v>
      </c>
      <c r="BB127" s="2">
        <v>1</v>
      </c>
      <c r="BC127" s="2">
        <v>2</v>
      </c>
      <c r="BD127" s="2">
        <v>2</v>
      </c>
      <c r="BE127" s="2">
        <v>1</v>
      </c>
      <c r="BF127" s="2">
        <v>3</v>
      </c>
      <c r="BG127" s="2">
        <v>1</v>
      </c>
    </row>
    <row r="128" spans="1:59" x14ac:dyDescent="0.25">
      <c r="A128">
        <v>1</v>
      </c>
      <c r="B128">
        <v>1</v>
      </c>
      <c r="C128">
        <v>59</v>
      </c>
      <c r="D128">
        <v>2</v>
      </c>
      <c r="E128">
        <v>54</v>
      </c>
      <c r="F128" s="2">
        <v>5</v>
      </c>
      <c r="G128">
        <v>2</v>
      </c>
      <c r="H128">
        <v>59</v>
      </c>
      <c r="I128" s="2">
        <v>2</v>
      </c>
      <c r="J128" s="2">
        <v>2</v>
      </c>
      <c r="K128" s="2">
        <v>2</v>
      </c>
      <c r="L128" s="2">
        <v>2</v>
      </c>
      <c r="M128" s="2">
        <v>1</v>
      </c>
      <c r="N128" s="2">
        <v>2</v>
      </c>
      <c r="O128" s="2">
        <v>2</v>
      </c>
      <c r="P128" s="2">
        <v>160</v>
      </c>
      <c r="Q128" s="2">
        <v>90</v>
      </c>
      <c r="R128" s="2">
        <v>65</v>
      </c>
      <c r="S128" s="2">
        <v>160</v>
      </c>
      <c r="T128" s="2">
        <v>25.4</v>
      </c>
      <c r="U128">
        <v>2</v>
      </c>
      <c r="V128" s="2">
        <v>98</v>
      </c>
      <c r="W128">
        <v>1</v>
      </c>
      <c r="X128" s="2">
        <v>95</v>
      </c>
      <c r="Z128" s="2">
        <v>3.5</v>
      </c>
      <c r="AA128">
        <v>2</v>
      </c>
      <c r="AB128" s="2">
        <v>1.06</v>
      </c>
      <c r="AC128" s="2">
        <v>2</v>
      </c>
      <c r="AD128" s="2">
        <v>1.98</v>
      </c>
      <c r="AE128" s="2">
        <v>2</v>
      </c>
      <c r="AF128" s="5">
        <v>0.93</v>
      </c>
      <c r="AG128" s="5">
        <v>2</v>
      </c>
      <c r="AH128" s="5">
        <f t="shared" si="20"/>
        <v>0.59</v>
      </c>
      <c r="AI128" s="5">
        <v>2</v>
      </c>
      <c r="AJ128" s="5">
        <f t="shared" si="17"/>
        <v>0.53535353535353536</v>
      </c>
      <c r="AK128" s="5">
        <v>2</v>
      </c>
      <c r="AL128" s="5">
        <f t="shared" si="19"/>
        <v>0.46969696969696972</v>
      </c>
      <c r="AM128" s="5">
        <v>2</v>
      </c>
      <c r="AN128" s="2">
        <v>1.76</v>
      </c>
      <c r="AO128" s="2">
        <v>2</v>
      </c>
      <c r="AP128" s="2">
        <f t="shared" si="16"/>
        <v>1.52</v>
      </c>
      <c r="AQ128" s="2">
        <v>2</v>
      </c>
      <c r="AR128" s="2">
        <v>75.16</v>
      </c>
      <c r="AS128" s="2">
        <v>1</v>
      </c>
      <c r="AT128" s="2">
        <v>128</v>
      </c>
      <c r="AU128" s="2">
        <v>42</v>
      </c>
      <c r="AV128" s="2"/>
      <c r="AW128" s="2">
        <v>313</v>
      </c>
      <c r="AX128" s="2">
        <v>1</v>
      </c>
      <c r="AY128" s="2">
        <v>18.7</v>
      </c>
      <c r="AZ128" s="2">
        <v>12.5</v>
      </c>
      <c r="BA128" s="2">
        <v>17.600000000000001</v>
      </c>
      <c r="BB128" s="2">
        <v>1</v>
      </c>
      <c r="BC128" s="2">
        <v>2</v>
      </c>
      <c r="BD128" s="2">
        <v>2</v>
      </c>
      <c r="BE128" s="2">
        <v>2</v>
      </c>
      <c r="BF128" s="2">
        <v>2</v>
      </c>
      <c r="BG128" s="2">
        <v>1</v>
      </c>
    </row>
    <row r="129" spans="1:59" x14ac:dyDescent="0.25">
      <c r="A129">
        <v>1</v>
      </c>
      <c r="B129">
        <v>2</v>
      </c>
      <c r="C129">
        <v>77</v>
      </c>
      <c r="D129">
        <v>2</v>
      </c>
      <c r="E129">
        <v>62</v>
      </c>
      <c r="F129" s="2">
        <v>15</v>
      </c>
      <c r="G129">
        <v>1</v>
      </c>
      <c r="H129">
        <v>71</v>
      </c>
      <c r="I129" s="2">
        <v>2</v>
      </c>
      <c r="J129" s="2">
        <v>2</v>
      </c>
      <c r="K129" s="2">
        <v>2</v>
      </c>
      <c r="L129" s="2">
        <v>2</v>
      </c>
      <c r="M129" s="2">
        <v>1</v>
      </c>
      <c r="N129" s="2">
        <v>2</v>
      </c>
      <c r="O129" s="2">
        <v>2</v>
      </c>
      <c r="P129" s="2">
        <v>140</v>
      </c>
      <c r="Q129" s="2">
        <v>80</v>
      </c>
      <c r="R129" s="2">
        <v>56</v>
      </c>
      <c r="S129" s="2">
        <v>162</v>
      </c>
      <c r="T129" s="2">
        <v>21.5</v>
      </c>
      <c r="U129">
        <v>2</v>
      </c>
      <c r="V129" s="2">
        <v>97</v>
      </c>
      <c r="W129">
        <v>1</v>
      </c>
      <c r="X129" s="2">
        <v>95</v>
      </c>
      <c r="Z129" s="2">
        <v>7.3</v>
      </c>
      <c r="AA129">
        <v>1</v>
      </c>
      <c r="AB129" s="2">
        <v>2.0299999999999998</v>
      </c>
      <c r="AC129">
        <v>1</v>
      </c>
      <c r="AD129" s="2">
        <v>1.87</v>
      </c>
      <c r="AE129" s="2">
        <v>2</v>
      </c>
      <c r="AF129" s="5">
        <v>4.5</v>
      </c>
      <c r="AG129" s="5">
        <v>1</v>
      </c>
      <c r="AH129" s="5">
        <f t="shared" si="20"/>
        <v>0.92999999999999972</v>
      </c>
      <c r="AI129" s="5">
        <v>1</v>
      </c>
      <c r="AJ129" s="5">
        <f t="shared" si="17"/>
        <v>1.0855614973262031</v>
      </c>
      <c r="AK129" s="5">
        <v>2</v>
      </c>
      <c r="AL129" s="5">
        <f t="shared" si="19"/>
        <v>2.4064171122994651</v>
      </c>
      <c r="AM129" s="5">
        <v>2</v>
      </c>
      <c r="AN129" s="2">
        <v>3.9</v>
      </c>
      <c r="AO129" s="2">
        <v>2</v>
      </c>
      <c r="AP129" s="2">
        <f t="shared" si="16"/>
        <v>5.43</v>
      </c>
      <c r="AQ129" s="2">
        <v>1</v>
      </c>
      <c r="AR129" s="2">
        <v>7.8</v>
      </c>
      <c r="AS129">
        <v>2</v>
      </c>
      <c r="AT129" s="2">
        <v>43.6</v>
      </c>
      <c r="AU129" s="2">
        <v>73</v>
      </c>
      <c r="AV129" s="2"/>
      <c r="AW129" s="2">
        <v>256</v>
      </c>
      <c r="AX129">
        <v>2</v>
      </c>
      <c r="AY129" s="2">
        <v>6.3</v>
      </c>
      <c r="AZ129" s="2">
        <v>6.4</v>
      </c>
      <c r="BA129" s="2">
        <v>8</v>
      </c>
      <c r="BB129" s="2">
        <v>1</v>
      </c>
      <c r="BC129" s="2">
        <v>2</v>
      </c>
      <c r="BD129" s="2">
        <v>1</v>
      </c>
      <c r="BE129" s="2">
        <v>1</v>
      </c>
      <c r="BF129" s="2">
        <v>1</v>
      </c>
      <c r="BG129" s="2">
        <v>1</v>
      </c>
    </row>
    <row r="130" spans="1:59" x14ac:dyDescent="0.25">
      <c r="A130">
        <v>1</v>
      </c>
      <c r="B130">
        <v>2</v>
      </c>
      <c r="C130">
        <v>49</v>
      </c>
      <c r="D130">
        <v>2</v>
      </c>
      <c r="E130">
        <v>36</v>
      </c>
      <c r="F130" s="2">
        <v>13</v>
      </c>
      <c r="G130">
        <v>1</v>
      </c>
      <c r="H130">
        <v>45</v>
      </c>
      <c r="I130" s="2">
        <v>2</v>
      </c>
      <c r="J130" s="2">
        <v>2</v>
      </c>
      <c r="K130" s="2">
        <v>2</v>
      </c>
      <c r="L130" s="2">
        <v>2</v>
      </c>
      <c r="M130" s="2">
        <v>1</v>
      </c>
      <c r="N130" s="2">
        <v>2</v>
      </c>
      <c r="O130" s="2">
        <v>1</v>
      </c>
      <c r="P130" s="2">
        <v>140</v>
      </c>
      <c r="Q130" s="2">
        <v>90</v>
      </c>
      <c r="R130" s="2">
        <v>83.5</v>
      </c>
      <c r="S130" s="2">
        <v>166</v>
      </c>
      <c r="T130" s="2">
        <v>30.3</v>
      </c>
      <c r="U130" s="2">
        <v>1</v>
      </c>
      <c r="V130" s="2">
        <v>99</v>
      </c>
      <c r="W130">
        <v>1</v>
      </c>
      <c r="X130" s="2">
        <v>105</v>
      </c>
      <c r="Z130" s="2">
        <v>6.9</v>
      </c>
      <c r="AA130">
        <v>1</v>
      </c>
      <c r="AB130" s="2">
        <v>0.87</v>
      </c>
      <c r="AC130" s="2">
        <v>2</v>
      </c>
      <c r="AD130" s="2">
        <v>0.87</v>
      </c>
      <c r="AE130">
        <v>1</v>
      </c>
      <c r="AF130" s="5">
        <v>5.63</v>
      </c>
      <c r="AG130" s="5">
        <v>1</v>
      </c>
      <c r="AH130" s="5">
        <f t="shared" si="20"/>
        <v>0.40000000000000036</v>
      </c>
      <c r="AI130" s="5">
        <v>2</v>
      </c>
      <c r="AJ130" s="5">
        <f t="shared" si="17"/>
        <v>1</v>
      </c>
      <c r="AK130" s="5">
        <v>2</v>
      </c>
      <c r="AL130" s="5">
        <f t="shared" si="19"/>
        <v>6.4712643678160919</v>
      </c>
      <c r="AM130" s="5">
        <v>1</v>
      </c>
      <c r="AN130" s="2">
        <v>7.93</v>
      </c>
      <c r="AO130" s="2">
        <v>1</v>
      </c>
      <c r="AP130" s="2">
        <f t="shared" ref="AP130:AP158" si="21">Z130-AD130</f>
        <v>6.03</v>
      </c>
      <c r="AQ130" s="2">
        <v>1</v>
      </c>
      <c r="AR130" s="2">
        <v>67.599999999999994</v>
      </c>
      <c r="AS130" s="2">
        <v>1</v>
      </c>
      <c r="AT130" s="2">
        <v>81</v>
      </c>
      <c r="AU130" s="2">
        <v>98</v>
      </c>
      <c r="AV130" s="2"/>
      <c r="AW130" s="2">
        <v>366</v>
      </c>
      <c r="AX130" s="2">
        <v>1</v>
      </c>
      <c r="AY130" s="2">
        <v>3.2</v>
      </c>
      <c r="AZ130" s="2">
        <v>5</v>
      </c>
      <c r="BA130" s="2">
        <v>11.9</v>
      </c>
      <c r="BB130" s="2">
        <v>1</v>
      </c>
      <c r="BC130" s="2">
        <v>2</v>
      </c>
      <c r="BD130" s="2">
        <v>2</v>
      </c>
      <c r="BE130" s="2">
        <v>2</v>
      </c>
      <c r="BF130" s="2">
        <v>3</v>
      </c>
      <c r="BG130" s="2">
        <v>1</v>
      </c>
    </row>
    <row r="131" spans="1:59" x14ac:dyDescent="0.25">
      <c r="A131">
        <v>1</v>
      </c>
      <c r="B131">
        <v>2</v>
      </c>
      <c r="C131">
        <v>63</v>
      </c>
      <c r="D131">
        <v>2</v>
      </c>
      <c r="E131">
        <v>40</v>
      </c>
      <c r="F131" s="2">
        <v>23</v>
      </c>
      <c r="G131">
        <v>1</v>
      </c>
      <c r="H131">
        <v>63</v>
      </c>
      <c r="I131" s="2">
        <v>2</v>
      </c>
      <c r="J131" s="2">
        <v>2</v>
      </c>
      <c r="K131" s="2">
        <v>2</v>
      </c>
      <c r="L131" s="2">
        <v>2</v>
      </c>
      <c r="M131" s="2">
        <v>1</v>
      </c>
      <c r="N131" s="2">
        <v>2</v>
      </c>
      <c r="O131" s="2">
        <v>1</v>
      </c>
      <c r="P131" s="2">
        <v>150</v>
      </c>
      <c r="Q131" s="2">
        <v>90</v>
      </c>
      <c r="R131" s="2">
        <v>70</v>
      </c>
      <c r="S131" s="2">
        <v>152</v>
      </c>
      <c r="T131" s="2">
        <v>30.3</v>
      </c>
      <c r="U131">
        <v>1</v>
      </c>
      <c r="V131" s="2">
        <v>102</v>
      </c>
      <c r="W131">
        <v>1</v>
      </c>
      <c r="X131" s="2">
        <v>101</v>
      </c>
      <c r="Z131" s="2">
        <v>7.4</v>
      </c>
      <c r="AA131">
        <v>1</v>
      </c>
      <c r="AB131" s="2">
        <v>0.89</v>
      </c>
      <c r="AC131" s="2">
        <v>2</v>
      </c>
      <c r="AD131" s="2">
        <v>2.6</v>
      </c>
      <c r="AE131" s="2">
        <v>2</v>
      </c>
      <c r="AF131" s="5">
        <v>4.3899999999999997</v>
      </c>
      <c r="AG131" s="5">
        <v>1</v>
      </c>
      <c r="AH131" s="5">
        <f t="shared" si="20"/>
        <v>0.41000000000000103</v>
      </c>
      <c r="AI131" s="5">
        <v>2</v>
      </c>
      <c r="AJ131" s="5">
        <f t="shared" si="17"/>
        <v>0.34230769230769231</v>
      </c>
      <c r="AK131" s="5">
        <v>2</v>
      </c>
      <c r="AL131" s="5">
        <f t="shared" si="19"/>
        <v>1.6884615384615382</v>
      </c>
      <c r="AM131" s="5">
        <v>2</v>
      </c>
      <c r="AN131" s="2">
        <v>2.84</v>
      </c>
      <c r="AO131" s="2">
        <v>2</v>
      </c>
      <c r="AP131" s="2">
        <f t="shared" si="21"/>
        <v>4.8000000000000007</v>
      </c>
      <c r="AQ131" s="2">
        <v>1</v>
      </c>
      <c r="AR131" s="2">
        <v>18.75</v>
      </c>
      <c r="AS131">
        <v>2</v>
      </c>
      <c r="AT131" s="2">
        <v>120</v>
      </c>
      <c r="AU131" s="2">
        <v>55</v>
      </c>
      <c r="AV131" s="2"/>
      <c r="AW131" s="2">
        <v>264</v>
      </c>
      <c r="AX131">
        <v>2</v>
      </c>
      <c r="AY131" s="2">
        <v>10.8</v>
      </c>
      <c r="AZ131" s="2">
        <v>14.4</v>
      </c>
      <c r="BA131" s="2">
        <v>13.8</v>
      </c>
      <c r="BB131" s="2">
        <v>1</v>
      </c>
      <c r="BC131" s="2">
        <v>2</v>
      </c>
      <c r="BD131" s="2">
        <v>1</v>
      </c>
      <c r="BE131" s="2">
        <v>1</v>
      </c>
      <c r="BF131" s="2">
        <v>1</v>
      </c>
      <c r="BG131" s="2">
        <v>1</v>
      </c>
    </row>
    <row r="132" spans="1:59" x14ac:dyDescent="0.25">
      <c r="A132">
        <v>1</v>
      </c>
      <c r="B132">
        <v>2</v>
      </c>
      <c r="C132">
        <v>64</v>
      </c>
      <c r="D132">
        <v>2</v>
      </c>
      <c r="E132">
        <v>52</v>
      </c>
      <c r="F132" s="2">
        <v>12</v>
      </c>
      <c r="G132">
        <v>1</v>
      </c>
      <c r="H132">
        <v>64</v>
      </c>
      <c r="I132" s="2">
        <v>2</v>
      </c>
      <c r="J132" s="2">
        <v>2</v>
      </c>
      <c r="K132" s="2">
        <v>2</v>
      </c>
      <c r="L132" s="2">
        <v>1</v>
      </c>
      <c r="M132" s="2">
        <v>1</v>
      </c>
      <c r="N132" s="2">
        <v>1</v>
      </c>
      <c r="O132" s="2">
        <v>1</v>
      </c>
      <c r="P132" s="2">
        <v>200</v>
      </c>
      <c r="Q132" s="2">
        <v>120</v>
      </c>
      <c r="R132" s="2">
        <v>78</v>
      </c>
      <c r="S132" s="2">
        <v>158</v>
      </c>
      <c r="T132" s="2">
        <v>31.32</v>
      </c>
      <c r="U132">
        <v>1</v>
      </c>
      <c r="V132" s="2">
        <v>106</v>
      </c>
      <c r="W132">
        <v>1</v>
      </c>
      <c r="X132" s="2">
        <v>116</v>
      </c>
      <c r="Z132" s="2">
        <v>4.7</v>
      </c>
      <c r="AA132">
        <v>2</v>
      </c>
      <c r="AB132" s="2">
        <v>0.63</v>
      </c>
      <c r="AC132" s="2">
        <v>2</v>
      </c>
      <c r="AD132" s="2">
        <v>2.09</v>
      </c>
      <c r="AE132" s="2">
        <v>2</v>
      </c>
      <c r="AF132" s="5">
        <v>2.3199999999999998</v>
      </c>
      <c r="AG132" s="5">
        <v>2</v>
      </c>
      <c r="AH132" s="5">
        <f t="shared" si="20"/>
        <v>0.29000000000000048</v>
      </c>
      <c r="AI132" s="5">
        <v>2</v>
      </c>
      <c r="AJ132" s="5">
        <f t="shared" si="17"/>
        <v>0.30143540669856461</v>
      </c>
      <c r="AK132" s="5">
        <v>2</v>
      </c>
      <c r="AL132" s="5">
        <f t="shared" ref="AL132:AL151" si="22">AF132/AD132</f>
        <v>1.1100478468899522</v>
      </c>
      <c r="AM132" s="5">
        <v>2</v>
      </c>
      <c r="AN132" s="2">
        <v>2.2400000000000002</v>
      </c>
      <c r="AO132" s="2">
        <v>2</v>
      </c>
      <c r="AP132" s="2">
        <f t="shared" si="21"/>
        <v>2.6100000000000003</v>
      </c>
      <c r="AQ132" s="2">
        <v>2</v>
      </c>
      <c r="AR132" s="2">
        <v>53.11</v>
      </c>
      <c r="AS132" s="2">
        <v>1</v>
      </c>
      <c r="AT132" s="2">
        <v>88</v>
      </c>
      <c r="AU132" s="2">
        <v>68</v>
      </c>
      <c r="AV132" s="2"/>
      <c r="AW132" s="2">
        <v>435</v>
      </c>
      <c r="AX132" s="2">
        <v>1</v>
      </c>
      <c r="AY132" s="2">
        <v>7.1</v>
      </c>
      <c r="AZ132" s="2">
        <v>5.9</v>
      </c>
      <c r="BA132" s="2">
        <v>13.3</v>
      </c>
      <c r="BB132" s="2">
        <v>1</v>
      </c>
      <c r="BC132" s="2">
        <v>2</v>
      </c>
      <c r="BD132" s="2">
        <v>2</v>
      </c>
      <c r="BE132" s="2">
        <v>1</v>
      </c>
      <c r="BF132" s="2">
        <v>1</v>
      </c>
      <c r="BG132" s="2">
        <v>1</v>
      </c>
    </row>
    <row r="133" spans="1:59" x14ac:dyDescent="0.25">
      <c r="A133">
        <v>1</v>
      </c>
      <c r="B133">
        <v>2</v>
      </c>
      <c r="C133">
        <v>62</v>
      </c>
      <c r="D133">
        <v>1</v>
      </c>
      <c r="E133">
        <v>57</v>
      </c>
      <c r="F133" s="2">
        <v>5</v>
      </c>
      <c r="G133">
        <v>2</v>
      </c>
      <c r="H133">
        <v>59</v>
      </c>
      <c r="I133" s="2">
        <v>2</v>
      </c>
      <c r="J133" s="2">
        <v>2</v>
      </c>
      <c r="K133" s="2">
        <v>2</v>
      </c>
      <c r="L133" s="2">
        <v>2</v>
      </c>
      <c r="M133" s="2">
        <v>1</v>
      </c>
      <c r="N133" s="2">
        <v>2</v>
      </c>
      <c r="O133" s="2">
        <v>2</v>
      </c>
      <c r="P133" s="2">
        <v>110</v>
      </c>
      <c r="Q133" s="2">
        <v>80</v>
      </c>
      <c r="R133" s="2">
        <v>77</v>
      </c>
      <c r="S133" s="2">
        <v>165</v>
      </c>
      <c r="T133" s="2">
        <v>28.8</v>
      </c>
      <c r="U133">
        <v>2</v>
      </c>
      <c r="V133" s="2">
        <v>100</v>
      </c>
      <c r="W133">
        <v>2</v>
      </c>
      <c r="X133" s="2">
        <v>99</v>
      </c>
      <c r="Z133" s="2">
        <v>4</v>
      </c>
      <c r="AA133">
        <v>2</v>
      </c>
      <c r="AB133" s="2">
        <v>3.24</v>
      </c>
      <c r="AC133">
        <v>1</v>
      </c>
      <c r="AD133" s="2">
        <v>1.93</v>
      </c>
      <c r="AE133" s="2">
        <v>2</v>
      </c>
      <c r="AF133" s="5">
        <v>0.57999999999999996</v>
      </c>
      <c r="AG133" s="5">
        <v>2</v>
      </c>
      <c r="AH133" s="5">
        <f t="shared" si="20"/>
        <v>1.4900000000000002</v>
      </c>
      <c r="AI133" s="5">
        <v>1</v>
      </c>
      <c r="AJ133" s="5">
        <f t="shared" si="17"/>
        <v>1.678756476683938</v>
      </c>
      <c r="AK133" s="5">
        <v>2</v>
      </c>
      <c r="AL133" s="5">
        <f t="shared" si="22"/>
        <v>0.30051813471502592</v>
      </c>
      <c r="AM133" s="5">
        <v>2</v>
      </c>
      <c r="AN133" s="2">
        <v>2.0699999999999998</v>
      </c>
      <c r="AO133" s="2">
        <v>2</v>
      </c>
      <c r="AP133" s="2">
        <f t="shared" si="21"/>
        <v>2.0700000000000003</v>
      </c>
      <c r="AQ133" s="2">
        <v>2</v>
      </c>
      <c r="AR133" s="2">
        <v>5.51</v>
      </c>
      <c r="AS133">
        <v>2</v>
      </c>
      <c r="AT133" s="2">
        <v>98.5</v>
      </c>
      <c r="AU133" s="2">
        <v>73.36</v>
      </c>
      <c r="AV133" s="2"/>
      <c r="AW133" s="2">
        <v>303</v>
      </c>
      <c r="AX133" s="2">
        <v>1</v>
      </c>
      <c r="AY133" s="2">
        <v>5.8</v>
      </c>
      <c r="AZ133" s="2">
        <v>11</v>
      </c>
      <c r="BA133" s="2">
        <v>6.7</v>
      </c>
      <c r="BB133">
        <v>2</v>
      </c>
      <c r="BC133" s="2">
        <v>2</v>
      </c>
      <c r="BD133" s="2">
        <v>2</v>
      </c>
      <c r="BE133" s="2">
        <v>1</v>
      </c>
      <c r="BF133" s="2">
        <v>1</v>
      </c>
      <c r="BG133" s="2">
        <v>2</v>
      </c>
    </row>
    <row r="134" spans="1:59" x14ac:dyDescent="0.25">
      <c r="A134">
        <v>1</v>
      </c>
      <c r="B134">
        <v>2</v>
      </c>
      <c r="C134">
        <v>61</v>
      </c>
      <c r="D134">
        <v>1</v>
      </c>
      <c r="E134">
        <v>55</v>
      </c>
      <c r="F134" s="2">
        <v>6</v>
      </c>
      <c r="G134">
        <v>2</v>
      </c>
      <c r="H134">
        <v>57</v>
      </c>
      <c r="I134" s="2">
        <v>2</v>
      </c>
      <c r="J134" s="2">
        <v>2</v>
      </c>
      <c r="K134" s="2">
        <v>1</v>
      </c>
      <c r="L134" s="2">
        <v>2</v>
      </c>
      <c r="M134" s="2">
        <v>1</v>
      </c>
      <c r="N134" s="2">
        <v>2</v>
      </c>
      <c r="O134" s="2">
        <v>2</v>
      </c>
      <c r="P134" s="2">
        <v>140</v>
      </c>
      <c r="Q134" s="2">
        <v>90</v>
      </c>
      <c r="R134" s="2">
        <v>75</v>
      </c>
      <c r="S134" s="2">
        <v>166</v>
      </c>
      <c r="T134" s="2">
        <v>27.2</v>
      </c>
      <c r="U134">
        <v>2</v>
      </c>
      <c r="V134" s="2">
        <v>95</v>
      </c>
      <c r="W134">
        <v>2</v>
      </c>
      <c r="X134" s="2">
        <v>94</v>
      </c>
      <c r="Z134" s="2">
        <v>3.3</v>
      </c>
      <c r="AA134">
        <v>2</v>
      </c>
      <c r="AB134" s="2">
        <v>0.98</v>
      </c>
      <c r="AC134" s="2">
        <v>2</v>
      </c>
      <c r="AD134" s="2">
        <v>1.72</v>
      </c>
      <c r="AE134" s="2">
        <v>2</v>
      </c>
      <c r="AF134" s="5">
        <v>1.1299999999999999</v>
      </c>
      <c r="AG134" s="5">
        <v>2</v>
      </c>
      <c r="AH134" s="5">
        <f t="shared" si="20"/>
        <v>0.44999999999999996</v>
      </c>
      <c r="AI134" s="5">
        <v>2</v>
      </c>
      <c r="AJ134" s="5">
        <f t="shared" si="17"/>
        <v>0.56976744186046513</v>
      </c>
      <c r="AK134" s="5">
        <v>2</v>
      </c>
      <c r="AL134" s="5">
        <f t="shared" si="22"/>
        <v>0.65697674418604646</v>
      </c>
      <c r="AM134" s="5">
        <v>2</v>
      </c>
      <c r="AN134" s="2">
        <v>1.91</v>
      </c>
      <c r="AO134" s="2">
        <v>2</v>
      </c>
      <c r="AP134" s="2">
        <f t="shared" si="21"/>
        <v>1.5799999999999998</v>
      </c>
      <c r="AQ134" s="2">
        <v>2</v>
      </c>
      <c r="AR134" s="2">
        <v>32.130000000000003</v>
      </c>
      <c r="AS134" s="2">
        <v>1</v>
      </c>
      <c r="AT134" s="2">
        <v>89.6</v>
      </c>
      <c r="AU134" s="2">
        <v>81.27</v>
      </c>
      <c r="AV134" s="2"/>
      <c r="AW134" s="2">
        <v>348</v>
      </c>
      <c r="AX134" s="2">
        <v>1</v>
      </c>
      <c r="AY134" s="2">
        <v>8</v>
      </c>
      <c r="AZ134" s="2">
        <v>11</v>
      </c>
      <c r="BA134" s="2">
        <v>13.9</v>
      </c>
      <c r="BB134" s="2">
        <v>1</v>
      </c>
      <c r="BC134" s="2">
        <v>2</v>
      </c>
      <c r="BD134" s="2">
        <v>2</v>
      </c>
      <c r="BE134" s="2">
        <v>1</v>
      </c>
      <c r="BF134" s="2">
        <v>2</v>
      </c>
      <c r="BG134" s="2">
        <v>2</v>
      </c>
    </row>
    <row r="135" spans="1:59" x14ac:dyDescent="0.25">
      <c r="A135">
        <v>1</v>
      </c>
      <c r="B135">
        <v>2</v>
      </c>
      <c r="C135">
        <v>75</v>
      </c>
      <c r="D135">
        <v>2</v>
      </c>
      <c r="E135">
        <v>55</v>
      </c>
      <c r="F135" s="2">
        <v>20</v>
      </c>
      <c r="G135">
        <v>1</v>
      </c>
      <c r="H135">
        <v>75</v>
      </c>
      <c r="I135" s="2">
        <v>2</v>
      </c>
      <c r="J135" s="2">
        <v>1</v>
      </c>
      <c r="K135" s="2">
        <v>2</v>
      </c>
      <c r="L135" s="2">
        <v>1</v>
      </c>
      <c r="M135" s="2">
        <v>1</v>
      </c>
      <c r="N135" s="2">
        <v>2</v>
      </c>
      <c r="O135" s="2">
        <v>1</v>
      </c>
      <c r="P135" s="2">
        <v>130</v>
      </c>
      <c r="Q135" s="2">
        <v>80</v>
      </c>
      <c r="R135" s="2">
        <v>78</v>
      </c>
      <c r="S135" s="2">
        <v>156</v>
      </c>
      <c r="T135" s="2">
        <v>32.090000000000003</v>
      </c>
      <c r="U135">
        <v>1</v>
      </c>
      <c r="V135" s="2">
        <v>107</v>
      </c>
      <c r="W135">
        <v>1</v>
      </c>
      <c r="X135" s="2">
        <v>103</v>
      </c>
      <c r="Z135" s="2">
        <v>3</v>
      </c>
      <c r="AA135">
        <v>2</v>
      </c>
      <c r="AB135" s="2">
        <v>0.3</v>
      </c>
      <c r="AC135" s="2">
        <v>2</v>
      </c>
      <c r="AD135" s="2">
        <v>2.3199999999999998</v>
      </c>
      <c r="AE135" s="2">
        <v>2</v>
      </c>
      <c r="AF135" s="5">
        <v>0.54</v>
      </c>
      <c r="AG135" s="5">
        <v>2</v>
      </c>
      <c r="AH135" s="5">
        <f t="shared" si="20"/>
        <v>0.14000000000000012</v>
      </c>
      <c r="AI135" s="5">
        <v>2</v>
      </c>
      <c r="AJ135" s="5">
        <f t="shared" si="17"/>
        <v>0.12931034482758622</v>
      </c>
      <c r="AK135" s="5">
        <v>2</v>
      </c>
      <c r="AL135" s="5">
        <f t="shared" si="22"/>
        <v>0.23275862068965519</v>
      </c>
      <c r="AM135" s="5">
        <v>2</v>
      </c>
      <c r="AN135" s="2">
        <v>1.29</v>
      </c>
      <c r="AO135" s="2">
        <v>2</v>
      </c>
      <c r="AP135" s="2">
        <f t="shared" si="21"/>
        <v>0.68000000000000016</v>
      </c>
      <c r="AQ135" s="2">
        <v>2</v>
      </c>
      <c r="AR135" s="2">
        <v>93.14</v>
      </c>
      <c r="AS135" s="2">
        <v>1</v>
      </c>
      <c r="AT135" s="2">
        <v>71</v>
      </c>
      <c r="AU135" s="2">
        <v>74.52</v>
      </c>
      <c r="AV135" s="2"/>
      <c r="AW135" s="2">
        <v>264</v>
      </c>
      <c r="AX135">
        <v>2</v>
      </c>
      <c r="AY135" s="2">
        <v>8.6</v>
      </c>
      <c r="AZ135" s="2">
        <v>10.7</v>
      </c>
      <c r="BA135" s="2">
        <v>10.4</v>
      </c>
      <c r="BB135" s="2">
        <v>1</v>
      </c>
      <c r="BC135" s="2">
        <v>2</v>
      </c>
      <c r="BD135" s="2">
        <v>1</v>
      </c>
      <c r="BE135" s="2">
        <v>1</v>
      </c>
      <c r="BF135" s="2">
        <v>1</v>
      </c>
      <c r="BG135" s="2">
        <v>1</v>
      </c>
    </row>
    <row r="136" spans="1:59" x14ac:dyDescent="0.25">
      <c r="A136">
        <v>1</v>
      </c>
      <c r="B136">
        <v>1</v>
      </c>
      <c r="C136">
        <v>72</v>
      </c>
      <c r="D136">
        <v>1</v>
      </c>
      <c r="E136">
        <v>58</v>
      </c>
      <c r="F136" s="2">
        <v>14</v>
      </c>
      <c r="G136">
        <v>1</v>
      </c>
      <c r="H136">
        <v>66</v>
      </c>
      <c r="I136" s="2">
        <v>2</v>
      </c>
      <c r="J136" s="2">
        <v>2</v>
      </c>
      <c r="K136" s="2">
        <v>2</v>
      </c>
      <c r="L136" s="2">
        <v>2</v>
      </c>
      <c r="M136" s="2">
        <v>1</v>
      </c>
      <c r="N136" s="2">
        <v>2</v>
      </c>
      <c r="O136" s="2">
        <v>1</v>
      </c>
      <c r="P136" s="2">
        <v>140</v>
      </c>
      <c r="Q136" s="2">
        <v>80</v>
      </c>
      <c r="R136" s="2">
        <v>68</v>
      </c>
      <c r="S136" s="2">
        <v>157</v>
      </c>
      <c r="T136" s="2">
        <v>27.6</v>
      </c>
      <c r="U136">
        <v>2</v>
      </c>
      <c r="V136" s="2">
        <v>104</v>
      </c>
      <c r="W136">
        <v>1</v>
      </c>
      <c r="X136" s="2">
        <v>101</v>
      </c>
      <c r="Z136" s="2">
        <v>3.4</v>
      </c>
      <c r="AA136">
        <v>2</v>
      </c>
      <c r="AB136" s="2">
        <v>0.63</v>
      </c>
      <c r="AC136" s="2">
        <v>2</v>
      </c>
      <c r="AD136" s="2">
        <v>1.39</v>
      </c>
      <c r="AE136" s="2">
        <v>2</v>
      </c>
      <c r="AF136" s="5">
        <v>1.72</v>
      </c>
      <c r="AG136" s="5">
        <v>2</v>
      </c>
      <c r="AH136" s="5">
        <f t="shared" si="20"/>
        <v>0.28999999999999981</v>
      </c>
      <c r="AI136" s="5">
        <v>2</v>
      </c>
      <c r="AJ136" s="5">
        <f t="shared" si="17"/>
        <v>0.45323741007194246</v>
      </c>
      <c r="AK136" s="5">
        <v>2</v>
      </c>
      <c r="AL136" s="5">
        <f t="shared" si="22"/>
        <v>1.2374100719424461</v>
      </c>
      <c r="AM136" s="5">
        <v>2</v>
      </c>
      <c r="AN136" s="2">
        <v>2.44</v>
      </c>
      <c r="AO136" s="2">
        <v>2</v>
      </c>
      <c r="AP136" s="2">
        <f t="shared" si="21"/>
        <v>2.0099999999999998</v>
      </c>
      <c r="AQ136" s="2">
        <v>2</v>
      </c>
      <c r="AR136" s="2">
        <v>61.82</v>
      </c>
      <c r="AS136" s="2">
        <v>1</v>
      </c>
      <c r="AT136" s="2">
        <v>103</v>
      </c>
      <c r="AU136" s="2">
        <v>55.12</v>
      </c>
      <c r="AV136" s="2"/>
      <c r="AW136" s="2">
        <v>398</v>
      </c>
      <c r="AX136" s="2">
        <v>1</v>
      </c>
      <c r="AY136" s="2">
        <v>5.2</v>
      </c>
      <c r="AZ136" s="2">
        <v>8.4</v>
      </c>
      <c r="BA136" s="2">
        <v>9.5</v>
      </c>
      <c r="BB136" s="2">
        <v>1</v>
      </c>
      <c r="BC136" s="2">
        <v>2</v>
      </c>
      <c r="BD136" s="2">
        <v>1</v>
      </c>
      <c r="BE136" s="2">
        <v>1</v>
      </c>
      <c r="BF136" s="2">
        <v>3</v>
      </c>
      <c r="BG136" s="2">
        <v>1</v>
      </c>
    </row>
    <row r="137" spans="1:59" x14ac:dyDescent="0.25">
      <c r="A137">
        <v>1</v>
      </c>
      <c r="B137">
        <v>2</v>
      </c>
      <c r="C137">
        <v>83</v>
      </c>
      <c r="D137">
        <v>2</v>
      </c>
      <c r="E137">
        <v>70</v>
      </c>
      <c r="F137" s="2">
        <v>13</v>
      </c>
      <c r="G137">
        <v>1</v>
      </c>
      <c r="H137">
        <v>73</v>
      </c>
      <c r="I137" s="2">
        <v>2</v>
      </c>
      <c r="J137" s="2">
        <v>2</v>
      </c>
      <c r="K137" s="2">
        <v>2</v>
      </c>
      <c r="L137" s="2">
        <v>2</v>
      </c>
      <c r="M137" s="2">
        <v>1</v>
      </c>
      <c r="N137" s="2">
        <v>2</v>
      </c>
      <c r="O137" s="2">
        <v>2</v>
      </c>
      <c r="P137" s="2">
        <v>120</v>
      </c>
      <c r="Q137" s="2">
        <v>80</v>
      </c>
      <c r="R137" s="2">
        <v>58</v>
      </c>
      <c r="S137" s="2">
        <v>154</v>
      </c>
      <c r="T137" s="2">
        <v>24.4</v>
      </c>
      <c r="U137">
        <v>2</v>
      </c>
      <c r="V137" s="2">
        <v>85</v>
      </c>
      <c r="W137">
        <v>2</v>
      </c>
      <c r="X137" s="2">
        <v>90</v>
      </c>
      <c r="Z137" s="2">
        <v>3.5</v>
      </c>
      <c r="AA137">
        <v>2</v>
      </c>
      <c r="AB137" s="2">
        <v>0.82</v>
      </c>
      <c r="AC137" s="2">
        <v>2</v>
      </c>
      <c r="AD137" s="2">
        <v>1.76</v>
      </c>
      <c r="AE137" s="2">
        <v>2</v>
      </c>
      <c r="AF137" s="5">
        <v>1.36</v>
      </c>
      <c r="AG137" s="5">
        <v>2</v>
      </c>
      <c r="AH137" s="5">
        <f t="shared" si="20"/>
        <v>0.37999999999999989</v>
      </c>
      <c r="AI137" s="5">
        <v>2</v>
      </c>
      <c r="AJ137" s="5">
        <f t="shared" si="17"/>
        <v>0.46590909090909088</v>
      </c>
      <c r="AK137" s="5">
        <v>2</v>
      </c>
      <c r="AL137" s="5">
        <f t="shared" si="22"/>
        <v>0.77272727272727282</v>
      </c>
      <c r="AM137" s="5">
        <v>2</v>
      </c>
      <c r="AN137" s="2">
        <v>1.98</v>
      </c>
      <c r="AO137" s="2">
        <v>2</v>
      </c>
      <c r="AP137" s="2">
        <f t="shared" si="21"/>
        <v>1.74</v>
      </c>
      <c r="AQ137" s="2">
        <v>2</v>
      </c>
      <c r="AR137" s="2">
        <v>2.5</v>
      </c>
      <c r="AS137">
        <v>2</v>
      </c>
      <c r="AT137" s="2">
        <v>81</v>
      </c>
      <c r="AU137" s="2">
        <v>42.59</v>
      </c>
      <c r="AV137" s="2"/>
      <c r="AW137" s="2">
        <v>395</v>
      </c>
      <c r="AX137" s="2">
        <v>1</v>
      </c>
      <c r="AY137" s="2">
        <v>7.2</v>
      </c>
      <c r="AZ137" s="2">
        <v>8.4</v>
      </c>
      <c r="BA137" s="2">
        <v>10.199999999999999</v>
      </c>
      <c r="BB137" s="2">
        <v>1</v>
      </c>
      <c r="BC137" s="2">
        <v>1</v>
      </c>
      <c r="BD137" s="2">
        <v>2</v>
      </c>
      <c r="BE137" s="2">
        <v>1</v>
      </c>
      <c r="BF137" s="2">
        <v>1</v>
      </c>
      <c r="BG137" s="2">
        <v>2</v>
      </c>
    </row>
    <row r="138" spans="1:59" x14ac:dyDescent="0.25">
      <c r="A138">
        <v>1</v>
      </c>
      <c r="B138">
        <v>2</v>
      </c>
      <c r="C138">
        <v>83</v>
      </c>
      <c r="D138">
        <v>2</v>
      </c>
      <c r="E138">
        <v>80</v>
      </c>
      <c r="F138" s="2">
        <v>3</v>
      </c>
      <c r="G138">
        <v>2</v>
      </c>
      <c r="H138">
        <v>83</v>
      </c>
      <c r="I138" s="2">
        <v>2</v>
      </c>
      <c r="J138" s="2">
        <v>2</v>
      </c>
      <c r="K138" s="2">
        <v>2</v>
      </c>
      <c r="L138" s="2">
        <v>2</v>
      </c>
      <c r="M138" s="2">
        <v>1</v>
      </c>
      <c r="N138" s="2">
        <v>1</v>
      </c>
      <c r="O138" s="2">
        <v>2</v>
      </c>
      <c r="P138" s="2">
        <v>140</v>
      </c>
      <c r="Q138" s="2">
        <v>90</v>
      </c>
      <c r="R138" s="2">
        <v>74</v>
      </c>
      <c r="S138" s="2">
        <v>165</v>
      </c>
      <c r="T138" s="2">
        <v>27.4</v>
      </c>
      <c r="U138">
        <v>2</v>
      </c>
      <c r="V138" s="2">
        <v>104</v>
      </c>
      <c r="W138">
        <v>1</v>
      </c>
      <c r="X138" s="2">
        <v>92</v>
      </c>
      <c r="Z138" s="2">
        <v>4</v>
      </c>
      <c r="AA138">
        <v>2</v>
      </c>
      <c r="AB138" s="2">
        <v>0.95</v>
      </c>
      <c r="AC138" s="2">
        <v>2</v>
      </c>
      <c r="AD138" s="2">
        <v>0.76</v>
      </c>
      <c r="AE138">
        <v>1</v>
      </c>
      <c r="AF138" s="5">
        <v>2.8</v>
      </c>
      <c r="AG138" s="5">
        <v>1</v>
      </c>
      <c r="AH138" s="5">
        <f t="shared" si="20"/>
        <v>0.44000000000000039</v>
      </c>
      <c r="AI138" s="5">
        <v>2</v>
      </c>
      <c r="AJ138" s="5">
        <f t="shared" si="17"/>
        <v>1.25</v>
      </c>
      <c r="AK138" s="5">
        <v>2</v>
      </c>
      <c r="AL138" s="5">
        <f t="shared" si="22"/>
        <v>3.6842105263157894</v>
      </c>
      <c r="AM138" s="5">
        <v>1</v>
      </c>
      <c r="AN138" s="2">
        <v>4.34</v>
      </c>
      <c r="AO138" s="2">
        <v>2</v>
      </c>
      <c r="AP138" s="2">
        <f t="shared" si="21"/>
        <v>3.24</v>
      </c>
      <c r="AQ138" s="2">
        <v>2</v>
      </c>
      <c r="AR138" s="2">
        <v>5.08</v>
      </c>
      <c r="AS138">
        <v>2</v>
      </c>
      <c r="AT138" s="2">
        <v>113</v>
      </c>
      <c r="AU138" s="2">
        <v>38.270000000000003</v>
      </c>
      <c r="AV138" s="2"/>
      <c r="AW138" s="2">
        <v>386</v>
      </c>
      <c r="AX138" s="2">
        <v>1</v>
      </c>
      <c r="AY138" s="2">
        <v>5.5</v>
      </c>
      <c r="AZ138" s="2">
        <v>8.5</v>
      </c>
      <c r="BA138" s="2">
        <v>9</v>
      </c>
      <c r="BB138" s="2">
        <v>1</v>
      </c>
      <c r="BC138" s="2">
        <v>1</v>
      </c>
      <c r="BD138" s="2">
        <v>2</v>
      </c>
      <c r="BE138" s="2">
        <v>1</v>
      </c>
      <c r="BF138" s="2">
        <v>1</v>
      </c>
      <c r="BG138" s="2">
        <v>1</v>
      </c>
    </row>
    <row r="139" spans="1:59" x14ac:dyDescent="0.25">
      <c r="A139">
        <v>1</v>
      </c>
      <c r="B139">
        <v>1</v>
      </c>
      <c r="C139">
        <v>64</v>
      </c>
      <c r="D139">
        <v>1</v>
      </c>
      <c r="E139">
        <v>50</v>
      </c>
      <c r="F139" s="2">
        <v>14</v>
      </c>
      <c r="G139">
        <v>1</v>
      </c>
      <c r="H139">
        <v>64</v>
      </c>
      <c r="I139" s="2">
        <v>2</v>
      </c>
      <c r="J139" s="2">
        <v>2</v>
      </c>
      <c r="K139" s="2">
        <v>2</v>
      </c>
      <c r="L139" s="2">
        <v>2</v>
      </c>
      <c r="M139" s="2">
        <v>1</v>
      </c>
      <c r="N139" s="2">
        <v>2</v>
      </c>
      <c r="O139" s="2">
        <v>1</v>
      </c>
      <c r="P139" s="2">
        <v>120</v>
      </c>
      <c r="Q139" s="2">
        <v>80</v>
      </c>
      <c r="R139" s="2">
        <v>78</v>
      </c>
      <c r="S139" s="2">
        <v>165</v>
      </c>
      <c r="T139" s="2">
        <v>22.8</v>
      </c>
      <c r="U139">
        <v>2</v>
      </c>
      <c r="V139" s="2">
        <v>103</v>
      </c>
      <c r="W139">
        <v>1</v>
      </c>
      <c r="X139" s="2">
        <v>94</v>
      </c>
      <c r="Z139" s="2">
        <v>3.8</v>
      </c>
      <c r="AA139">
        <v>2</v>
      </c>
      <c r="AB139" s="2">
        <v>0.91</v>
      </c>
      <c r="AC139" s="2">
        <v>2</v>
      </c>
      <c r="AD139" s="2">
        <v>0.83</v>
      </c>
      <c r="AE139">
        <v>1</v>
      </c>
      <c r="AF139" s="5">
        <v>2.5499999999999998</v>
      </c>
      <c r="AG139" s="5">
        <v>2</v>
      </c>
      <c r="AH139" s="5">
        <f t="shared" si="20"/>
        <v>0.41999999999999993</v>
      </c>
      <c r="AI139" s="5">
        <v>2</v>
      </c>
      <c r="AJ139" s="5">
        <f t="shared" si="17"/>
        <v>1.0963855421686748</v>
      </c>
      <c r="AK139" s="5">
        <v>2</v>
      </c>
      <c r="AL139" s="5">
        <f t="shared" si="22"/>
        <v>3.072289156626506</v>
      </c>
      <c r="AM139" s="5">
        <v>2</v>
      </c>
      <c r="AN139" s="2">
        <v>4.57</v>
      </c>
      <c r="AO139" s="2">
        <v>2</v>
      </c>
      <c r="AP139" s="2">
        <f t="shared" si="21"/>
        <v>2.9699999999999998</v>
      </c>
      <c r="AQ139" s="2">
        <v>2</v>
      </c>
      <c r="AR139" s="3">
        <v>63.16</v>
      </c>
      <c r="AS139" s="2">
        <v>1</v>
      </c>
      <c r="AT139" s="2">
        <v>105</v>
      </c>
      <c r="AU139" s="2">
        <v>69.319999999999993</v>
      </c>
      <c r="AV139" s="2"/>
      <c r="AW139" s="2">
        <v>326</v>
      </c>
      <c r="AX139" s="2">
        <v>1</v>
      </c>
      <c r="AY139" s="2">
        <v>7.4</v>
      </c>
      <c r="AZ139" s="2">
        <v>10.5</v>
      </c>
      <c r="BA139" s="2">
        <v>11.7</v>
      </c>
      <c r="BB139" s="2">
        <v>1</v>
      </c>
      <c r="BC139" s="2">
        <v>2</v>
      </c>
      <c r="BD139" s="2">
        <v>1</v>
      </c>
      <c r="BE139" s="2">
        <v>2</v>
      </c>
      <c r="BF139" s="2">
        <v>3</v>
      </c>
      <c r="BG139" s="2">
        <v>1</v>
      </c>
    </row>
    <row r="140" spans="1:59" x14ac:dyDescent="0.25">
      <c r="A140">
        <v>1</v>
      </c>
      <c r="B140">
        <v>1</v>
      </c>
      <c r="C140">
        <v>73</v>
      </c>
      <c r="D140">
        <v>1</v>
      </c>
      <c r="E140">
        <v>40</v>
      </c>
      <c r="F140" s="2">
        <v>33</v>
      </c>
      <c r="G140">
        <v>1</v>
      </c>
      <c r="H140">
        <v>73</v>
      </c>
      <c r="I140" s="2">
        <v>2</v>
      </c>
      <c r="J140" s="2">
        <v>2</v>
      </c>
      <c r="K140" s="2">
        <v>1</v>
      </c>
      <c r="L140" s="2">
        <v>2</v>
      </c>
      <c r="M140" s="2">
        <v>1</v>
      </c>
      <c r="N140" s="2">
        <v>1</v>
      </c>
      <c r="O140" s="2">
        <v>2</v>
      </c>
      <c r="P140" s="2">
        <v>120</v>
      </c>
      <c r="Q140" s="2">
        <v>80</v>
      </c>
      <c r="R140" s="2">
        <v>85</v>
      </c>
      <c r="S140" s="2">
        <v>169</v>
      </c>
      <c r="T140" s="2">
        <v>29.8</v>
      </c>
      <c r="U140">
        <v>2</v>
      </c>
      <c r="V140" s="2">
        <v>112</v>
      </c>
      <c r="W140">
        <v>1</v>
      </c>
      <c r="X140" s="2">
        <v>101</v>
      </c>
      <c r="Z140" s="2">
        <v>4.8</v>
      </c>
      <c r="AA140">
        <v>2</v>
      </c>
      <c r="AB140" s="2">
        <v>2.82</v>
      </c>
      <c r="AC140">
        <v>1</v>
      </c>
      <c r="AD140" s="2">
        <v>1.1100000000000001</v>
      </c>
      <c r="AE140" s="2">
        <v>2</v>
      </c>
      <c r="AF140" s="5">
        <v>2.39</v>
      </c>
      <c r="AG140" s="5">
        <v>2</v>
      </c>
      <c r="AH140" s="5">
        <f t="shared" si="20"/>
        <v>1.2999999999999994</v>
      </c>
      <c r="AI140" s="5">
        <v>1</v>
      </c>
      <c r="AJ140" s="5">
        <f t="shared" si="17"/>
        <v>2.5405405405405403</v>
      </c>
      <c r="AK140" s="5">
        <v>1</v>
      </c>
      <c r="AL140" s="5">
        <f t="shared" si="22"/>
        <v>2.1531531531531529</v>
      </c>
      <c r="AM140" s="5">
        <v>2</v>
      </c>
      <c r="AN140" s="2">
        <v>4.37</v>
      </c>
      <c r="AO140" s="2">
        <v>2</v>
      </c>
      <c r="AP140" s="2">
        <f t="shared" si="21"/>
        <v>3.6899999999999995</v>
      </c>
      <c r="AQ140" s="2">
        <v>1</v>
      </c>
      <c r="AR140" s="2">
        <v>4.37</v>
      </c>
      <c r="AS140">
        <v>2</v>
      </c>
      <c r="AT140" s="2">
        <v>72</v>
      </c>
      <c r="AU140" s="2">
        <v>91.4</v>
      </c>
      <c r="AV140" s="2"/>
      <c r="AW140" s="2">
        <v>186</v>
      </c>
      <c r="AX140">
        <v>2</v>
      </c>
      <c r="AY140" s="2">
        <v>8.3000000000000007</v>
      </c>
      <c r="AZ140" s="2">
        <v>6.8</v>
      </c>
      <c r="BA140" s="2">
        <v>8.9</v>
      </c>
      <c r="BB140" s="2">
        <v>1</v>
      </c>
      <c r="BC140" s="2">
        <v>2</v>
      </c>
      <c r="BD140" s="2">
        <v>2</v>
      </c>
      <c r="BE140" s="2">
        <v>1</v>
      </c>
      <c r="BF140" s="2">
        <v>1</v>
      </c>
      <c r="BG140" s="2">
        <v>1</v>
      </c>
    </row>
    <row r="141" spans="1:59" x14ac:dyDescent="0.25">
      <c r="A141">
        <v>1</v>
      </c>
      <c r="B141">
        <v>2</v>
      </c>
      <c r="C141">
        <v>66</v>
      </c>
      <c r="D141">
        <v>2</v>
      </c>
      <c r="E141">
        <v>44</v>
      </c>
      <c r="F141" s="2">
        <v>22</v>
      </c>
      <c r="G141">
        <v>1</v>
      </c>
      <c r="H141">
        <v>66</v>
      </c>
      <c r="I141" s="2">
        <v>2</v>
      </c>
      <c r="J141" s="2">
        <v>2</v>
      </c>
      <c r="K141" s="2">
        <v>1</v>
      </c>
      <c r="L141" s="2">
        <v>2</v>
      </c>
      <c r="M141" s="2">
        <v>1</v>
      </c>
      <c r="N141" s="2">
        <v>2</v>
      </c>
      <c r="O141" s="2">
        <v>2</v>
      </c>
      <c r="P141" s="2">
        <v>180</v>
      </c>
      <c r="Q141" s="2">
        <v>90</v>
      </c>
      <c r="R141" s="2">
        <v>59</v>
      </c>
      <c r="S141" s="2">
        <v>154</v>
      </c>
      <c r="T141" s="2">
        <v>29.8</v>
      </c>
      <c r="U141">
        <v>2</v>
      </c>
      <c r="V141" s="2">
        <v>79</v>
      </c>
      <c r="W141">
        <v>2</v>
      </c>
      <c r="X141" s="2">
        <v>93</v>
      </c>
      <c r="Z141" s="2">
        <v>4.5</v>
      </c>
      <c r="AA141">
        <v>2</v>
      </c>
      <c r="AB141" s="2">
        <v>1.3</v>
      </c>
      <c r="AC141" s="2">
        <v>2</v>
      </c>
      <c r="AD141" s="2">
        <v>2.37</v>
      </c>
      <c r="AE141" s="2">
        <v>2</v>
      </c>
      <c r="AF141" s="5">
        <v>1.53</v>
      </c>
      <c r="AG141" s="5">
        <v>2</v>
      </c>
      <c r="AH141" s="5">
        <f t="shared" si="20"/>
        <v>0.59999999999999987</v>
      </c>
      <c r="AI141" s="5">
        <v>2</v>
      </c>
      <c r="AJ141" s="5">
        <f t="shared" si="17"/>
        <v>0.54852320675105481</v>
      </c>
      <c r="AK141" s="5">
        <v>2</v>
      </c>
      <c r="AL141" s="5">
        <f t="shared" si="22"/>
        <v>0.64556962025316456</v>
      </c>
      <c r="AM141" s="5">
        <v>2</v>
      </c>
      <c r="AN141" s="2">
        <v>1.89</v>
      </c>
      <c r="AO141" s="2">
        <v>2</v>
      </c>
      <c r="AP141" s="2">
        <f t="shared" si="21"/>
        <v>2.13</v>
      </c>
      <c r="AQ141" s="2">
        <v>2</v>
      </c>
      <c r="AR141" s="2">
        <v>54.2</v>
      </c>
      <c r="AS141" s="2">
        <v>1</v>
      </c>
      <c r="AT141" s="2">
        <v>109</v>
      </c>
      <c r="AU141" s="2">
        <v>41.8</v>
      </c>
      <c r="AV141" s="2"/>
      <c r="AW141" s="2">
        <v>335</v>
      </c>
      <c r="AX141" s="2">
        <v>1</v>
      </c>
      <c r="AY141" s="2">
        <v>12.3</v>
      </c>
      <c r="AZ141" s="2">
        <v>14.2</v>
      </c>
      <c r="BA141" s="2">
        <v>16.3</v>
      </c>
      <c r="BB141" s="2">
        <v>1</v>
      </c>
      <c r="BC141" s="2">
        <v>1</v>
      </c>
      <c r="BD141" s="2">
        <v>1</v>
      </c>
      <c r="BE141" s="2">
        <v>2</v>
      </c>
      <c r="BF141" s="2">
        <v>1</v>
      </c>
      <c r="BG141" s="2">
        <v>1</v>
      </c>
    </row>
    <row r="142" spans="1:59" x14ac:dyDescent="0.25">
      <c r="A142">
        <v>1</v>
      </c>
      <c r="B142">
        <v>1</v>
      </c>
      <c r="C142">
        <v>78</v>
      </c>
      <c r="D142">
        <v>1</v>
      </c>
      <c r="E142">
        <v>71</v>
      </c>
      <c r="F142" s="2">
        <v>7</v>
      </c>
      <c r="G142">
        <v>2</v>
      </c>
      <c r="H142">
        <v>73</v>
      </c>
      <c r="I142" s="2">
        <v>2</v>
      </c>
      <c r="J142" s="2">
        <v>2</v>
      </c>
      <c r="K142" s="2">
        <v>2</v>
      </c>
      <c r="L142" s="2">
        <v>2</v>
      </c>
      <c r="M142" s="2">
        <v>1</v>
      </c>
      <c r="N142" s="2">
        <v>2</v>
      </c>
      <c r="O142" s="2">
        <v>2</v>
      </c>
      <c r="P142" s="2">
        <v>140</v>
      </c>
      <c r="Q142" s="2">
        <v>75</v>
      </c>
      <c r="R142" s="2">
        <v>61</v>
      </c>
      <c r="S142" s="2">
        <v>158</v>
      </c>
      <c r="T142" s="2">
        <v>24.4</v>
      </c>
      <c r="U142">
        <v>2</v>
      </c>
      <c r="V142" s="2">
        <v>91</v>
      </c>
      <c r="W142">
        <v>2</v>
      </c>
      <c r="X142" s="2">
        <v>90</v>
      </c>
      <c r="Z142" s="2">
        <v>3.3</v>
      </c>
      <c r="AA142">
        <v>2</v>
      </c>
      <c r="AB142" s="2">
        <v>0.98</v>
      </c>
      <c r="AC142" s="2">
        <v>2</v>
      </c>
      <c r="AD142" s="2">
        <v>1.8</v>
      </c>
      <c r="AE142" s="2">
        <v>2</v>
      </c>
      <c r="AF142" s="5">
        <v>1.05</v>
      </c>
      <c r="AG142" s="5">
        <v>2</v>
      </c>
      <c r="AH142" s="5">
        <f t="shared" si="20"/>
        <v>0.44999999999999973</v>
      </c>
      <c r="AI142" s="5">
        <v>2</v>
      </c>
      <c r="AJ142" s="5">
        <f t="shared" si="17"/>
        <v>0.5444444444444444</v>
      </c>
      <c r="AK142" s="5">
        <v>2</v>
      </c>
      <c r="AL142" s="5">
        <f t="shared" si="22"/>
        <v>0.58333333333333337</v>
      </c>
      <c r="AM142" s="5">
        <v>2</v>
      </c>
      <c r="AN142" s="2">
        <v>1.83</v>
      </c>
      <c r="AO142" s="2">
        <v>2</v>
      </c>
      <c r="AP142" s="2">
        <f t="shared" si="21"/>
        <v>1.4999999999999998</v>
      </c>
      <c r="AQ142" s="2">
        <v>2</v>
      </c>
      <c r="AR142" s="2">
        <v>6.75</v>
      </c>
      <c r="AS142">
        <v>2</v>
      </c>
      <c r="AT142" s="2">
        <v>70.5</v>
      </c>
      <c r="AU142" s="2">
        <v>66.34</v>
      </c>
      <c r="AV142" s="2"/>
      <c r="AW142" s="2">
        <v>225</v>
      </c>
      <c r="AX142">
        <v>2</v>
      </c>
      <c r="AY142" s="2">
        <v>5.6</v>
      </c>
      <c r="AZ142" s="2">
        <v>10</v>
      </c>
      <c r="BA142" s="2">
        <v>12.9</v>
      </c>
      <c r="BB142" s="2">
        <v>1</v>
      </c>
      <c r="BC142" s="2">
        <v>2</v>
      </c>
      <c r="BD142" s="2">
        <v>2</v>
      </c>
      <c r="BE142" s="2">
        <v>1</v>
      </c>
      <c r="BF142" s="2">
        <v>1</v>
      </c>
      <c r="BG142" s="2">
        <v>1</v>
      </c>
    </row>
    <row r="143" spans="1:59" x14ac:dyDescent="0.25">
      <c r="A143">
        <v>1</v>
      </c>
      <c r="B143">
        <v>2</v>
      </c>
      <c r="C143">
        <v>79</v>
      </c>
      <c r="D143">
        <v>2</v>
      </c>
      <c r="E143">
        <v>57</v>
      </c>
      <c r="F143" s="2">
        <v>22</v>
      </c>
      <c r="G143">
        <v>1</v>
      </c>
      <c r="H143">
        <v>67</v>
      </c>
      <c r="I143" s="2">
        <v>2</v>
      </c>
      <c r="J143" s="2">
        <v>2</v>
      </c>
      <c r="K143" s="2">
        <v>2</v>
      </c>
      <c r="L143" s="2">
        <v>1</v>
      </c>
      <c r="M143" s="2">
        <v>1</v>
      </c>
      <c r="N143" s="2">
        <v>2</v>
      </c>
      <c r="O143" s="2">
        <v>1</v>
      </c>
      <c r="P143" s="2">
        <v>165</v>
      </c>
      <c r="Q143" s="2">
        <v>100</v>
      </c>
      <c r="R143" s="2">
        <v>57</v>
      </c>
      <c r="S143" s="2">
        <v>148</v>
      </c>
      <c r="T143" s="2">
        <v>26</v>
      </c>
      <c r="U143">
        <v>2</v>
      </c>
      <c r="V143" s="2">
        <v>98</v>
      </c>
      <c r="W143">
        <v>1</v>
      </c>
      <c r="X143" s="2">
        <v>90</v>
      </c>
      <c r="Z143" s="2">
        <v>9.5</v>
      </c>
      <c r="AA143">
        <v>1</v>
      </c>
      <c r="AB143" s="2">
        <v>2.8</v>
      </c>
      <c r="AC143">
        <v>1</v>
      </c>
      <c r="AD143" s="2">
        <v>2.71</v>
      </c>
      <c r="AE143" s="2">
        <v>2</v>
      </c>
      <c r="AF143" s="5">
        <v>5.5</v>
      </c>
      <c r="AG143" s="5">
        <v>1</v>
      </c>
      <c r="AH143" s="5">
        <f t="shared" si="20"/>
        <v>1.29</v>
      </c>
      <c r="AI143" s="5">
        <v>1</v>
      </c>
      <c r="AJ143" s="5">
        <f t="shared" ref="AJ143:AJ174" si="23">AB143/AD143</f>
        <v>1.033210332103321</v>
      </c>
      <c r="AK143" s="5">
        <v>2</v>
      </c>
      <c r="AL143" s="5">
        <f t="shared" si="22"/>
        <v>2.0295202952029521</v>
      </c>
      <c r="AM143" s="5">
        <v>2</v>
      </c>
      <c r="AN143" s="2">
        <v>3.5</v>
      </c>
      <c r="AO143" s="2">
        <v>2</v>
      </c>
      <c r="AP143" s="2">
        <f t="shared" si="21"/>
        <v>6.79</v>
      </c>
      <c r="AQ143" s="2">
        <v>1</v>
      </c>
      <c r="AR143" s="2">
        <v>20</v>
      </c>
      <c r="AS143">
        <v>2</v>
      </c>
      <c r="AT143" s="2">
        <v>79.3</v>
      </c>
      <c r="AU143" s="2">
        <v>45.93</v>
      </c>
      <c r="AV143" s="2"/>
      <c r="AW143" s="2">
        <v>340</v>
      </c>
      <c r="AX143" s="2">
        <v>1</v>
      </c>
      <c r="AY143" s="2">
        <v>8.1</v>
      </c>
      <c r="AZ143" s="2">
        <v>10.9</v>
      </c>
      <c r="BA143" s="2">
        <v>11.9</v>
      </c>
      <c r="BB143" s="2">
        <v>1</v>
      </c>
      <c r="BC143" s="2">
        <v>2</v>
      </c>
      <c r="BD143" s="2">
        <v>2</v>
      </c>
      <c r="BE143" s="2">
        <v>1</v>
      </c>
      <c r="BF143" s="2">
        <v>1</v>
      </c>
      <c r="BG143" s="2">
        <v>1</v>
      </c>
    </row>
    <row r="144" spans="1:59" x14ac:dyDescent="0.25">
      <c r="A144">
        <v>1</v>
      </c>
      <c r="B144">
        <v>1</v>
      </c>
      <c r="C144">
        <v>88</v>
      </c>
      <c r="D144">
        <v>2</v>
      </c>
      <c r="E144">
        <v>71</v>
      </c>
      <c r="F144" s="2">
        <v>17</v>
      </c>
      <c r="G144">
        <v>1</v>
      </c>
      <c r="H144">
        <v>88</v>
      </c>
      <c r="I144" s="2">
        <v>2</v>
      </c>
      <c r="J144" s="2">
        <v>2</v>
      </c>
      <c r="K144" s="2">
        <v>2</v>
      </c>
      <c r="L144" s="2">
        <v>2</v>
      </c>
      <c r="M144" s="2">
        <v>1</v>
      </c>
      <c r="N144" s="2">
        <v>2</v>
      </c>
      <c r="O144" s="2">
        <v>2</v>
      </c>
      <c r="P144" s="2">
        <v>120</v>
      </c>
      <c r="Q144" s="2">
        <v>70</v>
      </c>
      <c r="R144" s="2">
        <v>69</v>
      </c>
      <c r="S144" s="2">
        <v>150</v>
      </c>
      <c r="T144" s="2">
        <v>30.6</v>
      </c>
      <c r="U144" s="2">
        <v>1</v>
      </c>
      <c r="V144" s="2">
        <v>87</v>
      </c>
      <c r="W144">
        <v>2</v>
      </c>
      <c r="X144" s="2">
        <v>102</v>
      </c>
      <c r="Z144" s="2">
        <v>7.3</v>
      </c>
      <c r="AA144">
        <v>1</v>
      </c>
      <c r="AB144" s="2">
        <v>1.98</v>
      </c>
      <c r="AC144">
        <v>1</v>
      </c>
      <c r="AD144" s="2">
        <v>1.3</v>
      </c>
      <c r="AE144">
        <v>1</v>
      </c>
      <c r="AF144" s="5">
        <v>5.09</v>
      </c>
      <c r="AG144" s="5">
        <v>1</v>
      </c>
      <c r="AH144" s="5">
        <f t="shared" si="20"/>
        <v>0.91000000000000014</v>
      </c>
      <c r="AI144" s="5">
        <v>1</v>
      </c>
      <c r="AJ144" s="5">
        <f t="shared" si="23"/>
        <v>1.523076923076923</v>
      </c>
      <c r="AK144" s="5">
        <v>2</v>
      </c>
      <c r="AL144" s="5">
        <f t="shared" si="22"/>
        <v>3.9153846153846152</v>
      </c>
      <c r="AM144" s="5">
        <v>1</v>
      </c>
      <c r="AN144" s="2">
        <v>5.61</v>
      </c>
      <c r="AO144" s="2">
        <v>1</v>
      </c>
      <c r="AP144" s="2">
        <f t="shared" si="21"/>
        <v>6</v>
      </c>
      <c r="AQ144" s="2">
        <v>1</v>
      </c>
      <c r="AR144" s="2">
        <v>96.5</v>
      </c>
      <c r="AS144" s="2">
        <v>1</v>
      </c>
      <c r="AT144" s="2">
        <v>112</v>
      </c>
      <c r="AU144" s="2">
        <v>34</v>
      </c>
      <c r="AV144" s="2"/>
      <c r="AW144" s="2">
        <v>290</v>
      </c>
      <c r="AX144">
        <v>2</v>
      </c>
      <c r="AY144" s="2">
        <v>10</v>
      </c>
      <c r="AZ144" s="2">
        <v>11.2</v>
      </c>
      <c r="BA144" s="2">
        <v>12.3</v>
      </c>
      <c r="BB144" s="2">
        <v>1</v>
      </c>
      <c r="BC144" s="2">
        <v>2</v>
      </c>
      <c r="BD144" s="2">
        <v>1</v>
      </c>
      <c r="BE144" s="2">
        <v>1</v>
      </c>
      <c r="BF144" s="2">
        <v>1</v>
      </c>
      <c r="BG144" s="2">
        <v>1</v>
      </c>
    </row>
    <row r="145" spans="1:59" x14ac:dyDescent="0.25">
      <c r="A145">
        <v>1</v>
      </c>
      <c r="B145">
        <v>1</v>
      </c>
      <c r="C145">
        <v>58</v>
      </c>
      <c r="D145">
        <v>1</v>
      </c>
      <c r="E145">
        <v>58</v>
      </c>
      <c r="F145" s="2">
        <v>1</v>
      </c>
      <c r="G145">
        <v>2</v>
      </c>
      <c r="H145">
        <v>58</v>
      </c>
      <c r="I145" s="2">
        <v>2</v>
      </c>
      <c r="J145" s="2">
        <v>2</v>
      </c>
      <c r="K145" s="2">
        <v>1</v>
      </c>
      <c r="L145" s="2">
        <v>1</v>
      </c>
      <c r="M145" s="2">
        <v>1</v>
      </c>
      <c r="N145" s="2">
        <v>1</v>
      </c>
      <c r="O145" s="2">
        <v>2</v>
      </c>
      <c r="P145" s="2">
        <v>180</v>
      </c>
      <c r="Q145" s="2">
        <v>110</v>
      </c>
      <c r="R145" s="2">
        <v>78.400000000000006</v>
      </c>
      <c r="S145" s="2">
        <v>163</v>
      </c>
      <c r="T145" s="2">
        <v>29.6</v>
      </c>
      <c r="U145">
        <v>2</v>
      </c>
      <c r="V145" s="2">
        <v>104</v>
      </c>
      <c r="W145">
        <v>1</v>
      </c>
      <c r="X145" s="2">
        <v>93</v>
      </c>
      <c r="Z145" s="2">
        <v>5.9</v>
      </c>
      <c r="AA145">
        <v>1</v>
      </c>
      <c r="AB145" s="2">
        <v>1.4</v>
      </c>
      <c r="AC145" s="2">
        <v>2</v>
      </c>
      <c r="AD145" s="2">
        <v>1.49</v>
      </c>
      <c r="AE145" s="2">
        <v>2</v>
      </c>
      <c r="AF145" s="5">
        <v>3.76</v>
      </c>
      <c r="AG145" s="5">
        <v>1</v>
      </c>
      <c r="AH145" s="5">
        <f t="shared" si="20"/>
        <v>0.65000000000000036</v>
      </c>
      <c r="AI145" s="5">
        <v>2</v>
      </c>
      <c r="AJ145" s="5">
        <f t="shared" si="23"/>
        <v>0.93959731543624159</v>
      </c>
      <c r="AK145" s="5">
        <v>2</v>
      </c>
      <c r="AL145" s="5">
        <f t="shared" si="22"/>
        <v>2.523489932885906</v>
      </c>
      <c r="AM145" s="5">
        <v>2</v>
      </c>
      <c r="AN145" s="2">
        <v>3.95</v>
      </c>
      <c r="AO145" s="2">
        <v>2</v>
      </c>
      <c r="AP145" s="2">
        <f t="shared" si="21"/>
        <v>4.41</v>
      </c>
      <c r="AQ145" s="2">
        <v>1</v>
      </c>
      <c r="AR145" s="2">
        <v>63.82</v>
      </c>
      <c r="AS145" s="2">
        <v>1</v>
      </c>
      <c r="AT145" s="2">
        <v>127</v>
      </c>
      <c r="AU145" s="2">
        <v>61.83</v>
      </c>
      <c r="AV145" s="2"/>
      <c r="AW145" s="2">
        <v>209</v>
      </c>
      <c r="AX145">
        <v>2</v>
      </c>
      <c r="AY145" s="2">
        <v>18.7</v>
      </c>
      <c r="AZ145" s="2">
        <v>7</v>
      </c>
      <c r="BA145" s="2">
        <v>15.3</v>
      </c>
      <c r="BB145" s="2">
        <v>1</v>
      </c>
      <c r="BC145" s="2">
        <v>2</v>
      </c>
      <c r="BD145" s="2">
        <v>2</v>
      </c>
      <c r="BE145" s="2">
        <v>1</v>
      </c>
      <c r="BF145" s="2">
        <v>3</v>
      </c>
      <c r="BG145" s="2">
        <v>1</v>
      </c>
    </row>
    <row r="146" spans="1:59" x14ac:dyDescent="0.25">
      <c r="A146">
        <v>1</v>
      </c>
      <c r="B146">
        <v>1</v>
      </c>
      <c r="C146">
        <v>65</v>
      </c>
      <c r="D146">
        <v>2</v>
      </c>
      <c r="E146">
        <v>24</v>
      </c>
      <c r="F146" s="2">
        <v>41</v>
      </c>
      <c r="G146">
        <v>1</v>
      </c>
      <c r="H146">
        <v>65</v>
      </c>
      <c r="I146" s="2">
        <v>1</v>
      </c>
      <c r="J146" s="2">
        <v>1</v>
      </c>
      <c r="K146" s="2">
        <v>2</v>
      </c>
      <c r="L146" s="2">
        <v>2</v>
      </c>
      <c r="M146" s="2">
        <v>1</v>
      </c>
      <c r="N146" s="2">
        <v>2</v>
      </c>
      <c r="O146" s="2">
        <v>2</v>
      </c>
      <c r="P146" s="2">
        <v>110</v>
      </c>
      <c r="Q146" s="2">
        <v>60</v>
      </c>
      <c r="R146" s="2">
        <v>58</v>
      </c>
      <c r="S146" s="2">
        <v>148</v>
      </c>
      <c r="T146" s="2">
        <v>26.4</v>
      </c>
      <c r="U146">
        <v>2</v>
      </c>
      <c r="V146" s="2">
        <v>97</v>
      </c>
      <c r="W146">
        <v>1</v>
      </c>
      <c r="X146" s="2">
        <v>94</v>
      </c>
      <c r="Z146" s="2">
        <v>6.9</v>
      </c>
      <c r="AA146">
        <v>1</v>
      </c>
      <c r="AB146" s="2">
        <v>4.7</v>
      </c>
      <c r="AC146">
        <v>1</v>
      </c>
      <c r="AD146" s="2">
        <v>0.91</v>
      </c>
      <c r="AE146">
        <v>1</v>
      </c>
      <c r="AF146" s="5">
        <v>3.83</v>
      </c>
      <c r="AG146" s="5">
        <v>1</v>
      </c>
      <c r="AH146" s="5">
        <f t="shared" si="20"/>
        <v>2.16</v>
      </c>
      <c r="AI146" s="5">
        <v>1</v>
      </c>
      <c r="AJ146" s="5">
        <f t="shared" si="23"/>
        <v>5.1648351648351651</v>
      </c>
      <c r="AK146" s="5">
        <v>1</v>
      </c>
      <c r="AL146" s="5">
        <f t="shared" si="22"/>
        <v>4.2087912087912089</v>
      </c>
      <c r="AM146" s="5">
        <v>1</v>
      </c>
      <c r="AN146" s="2">
        <v>7.58</v>
      </c>
      <c r="AO146" s="2">
        <v>1</v>
      </c>
      <c r="AP146" s="2">
        <f t="shared" si="21"/>
        <v>5.99</v>
      </c>
      <c r="AQ146" s="2">
        <v>1</v>
      </c>
      <c r="AR146" s="2">
        <v>68.11</v>
      </c>
      <c r="AS146" s="2">
        <v>1</v>
      </c>
      <c r="AT146" s="2">
        <v>143</v>
      </c>
      <c r="AU146" s="2">
        <v>32</v>
      </c>
      <c r="AV146" s="2"/>
      <c r="AW146" s="2">
        <v>264</v>
      </c>
      <c r="AX146">
        <v>2</v>
      </c>
      <c r="AY146" s="2">
        <v>7</v>
      </c>
      <c r="AZ146" s="2">
        <v>5.4</v>
      </c>
      <c r="BA146" s="2">
        <v>8.4</v>
      </c>
      <c r="BB146" s="2">
        <v>1</v>
      </c>
      <c r="BC146" s="2">
        <v>2</v>
      </c>
      <c r="BD146" s="2">
        <v>1</v>
      </c>
      <c r="BE146" s="2">
        <v>2</v>
      </c>
      <c r="BF146" s="2">
        <v>1</v>
      </c>
      <c r="BG146" s="2">
        <v>1</v>
      </c>
    </row>
    <row r="147" spans="1:59" x14ac:dyDescent="0.25">
      <c r="A147">
        <v>1</v>
      </c>
      <c r="B147">
        <v>2</v>
      </c>
      <c r="C147">
        <v>78</v>
      </c>
      <c r="D147">
        <v>2</v>
      </c>
      <c r="E147">
        <v>74</v>
      </c>
      <c r="F147" s="2">
        <v>4</v>
      </c>
      <c r="G147">
        <v>2</v>
      </c>
      <c r="H147">
        <v>76</v>
      </c>
      <c r="I147" s="2">
        <v>2</v>
      </c>
      <c r="J147" s="2">
        <v>2</v>
      </c>
      <c r="K147" s="2">
        <v>2</v>
      </c>
      <c r="L147" s="2">
        <v>2</v>
      </c>
      <c r="M147" s="2">
        <v>1</v>
      </c>
      <c r="N147" s="2">
        <v>2</v>
      </c>
      <c r="O147" s="2">
        <v>2</v>
      </c>
      <c r="P147" s="2">
        <v>110</v>
      </c>
      <c r="Q147" s="2">
        <v>60</v>
      </c>
      <c r="R147" s="2">
        <v>76.5</v>
      </c>
      <c r="S147" s="2">
        <v>160</v>
      </c>
      <c r="T147" s="2">
        <v>29.8</v>
      </c>
      <c r="U147">
        <v>2</v>
      </c>
      <c r="V147" s="2">
        <v>94</v>
      </c>
      <c r="W147">
        <v>1</v>
      </c>
      <c r="X147" s="2">
        <v>110</v>
      </c>
      <c r="Z147" s="2">
        <v>7.9</v>
      </c>
      <c r="AA147">
        <v>1</v>
      </c>
      <c r="AB147" s="2">
        <v>3.4</v>
      </c>
      <c r="AC147">
        <v>1</v>
      </c>
      <c r="AD147" s="2">
        <v>1.01</v>
      </c>
      <c r="AE147">
        <v>1</v>
      </c>
      <c r="AF147" s="5">
        <v>5.33</v>
      </c>
      <c r="AG147" s="5">
        <v>1</v>
      </c>
      <c r="AH147" s="5">
        <f t="shared" si="20"/>
        <v>1.5600000000000005</v>
      </c>
      <c r="AI147" s="5">
        <v>1</v>
      </c>
      <c r="AJ147" s="5">
        <f t="shared" si="23"/>
        <v>3.3663366336633662</v>
      </c>
      <c r="AK147" s="5">
        <v>1</v>
      </c>
      <c r="AL147" s="5">
        <f t="shared" si="22"/>
        <v>5.2772277227722775</v>
      </c>
      <c r="AM147" s="5">
        <v>1</v>
      </c>
      <c r="AN147" s="2">
        <v>7.82</v>
      </c>
      <c r="AO147" s="2">
        <v>1</v>
      </c>
      <c r="AP147" s="2">
        <f t="shared" si="21"/>
        <v>6.8900000000000006</v>
      </c>
      <c r="AQ147" s="2">
        <v>1</v>
      </c>
      <c r="AR147" s="2">
        <v>82.6</v>
      </c>
      <c r="AS147" s="2">
        <v>1</v>
      </c>
      <c r="AT147" s="2">
        <v>93</v>
      </c>
      <c r="AU147" s="2">
        <v>55</v>
      </c>
      <c r="AV147" s="2"/>
      <c r="AW147" s="2">
        <v>216</v>
      </c>
      <c r="AX147">
        <v>2</v>
      </c>
      <c r="AY147" s="2">
        <v>10.5</v>
      </c>
      <c r="AZ147" s="2">
        <v>7.4</v>
      </c>
      <c r="BA147" s="2">
        <v>9.8000000000000007</v>
      </c>
      <c r="BB147" s="2">
        <v>1</v>
      </c>
      <c r="BC147" s="2">
        <v>2</v>
      </c>
      <c r="BD147" s="2">
        <v>2</v>
      </c>
      <c r="BE147" s="2">
        <v>1</v>
      </c>
      <c r="BF147" s="2">
        <v>3</v>
      </c>
      <c r="BG147" s="2">
        <v>2</v>
      </c>
    </row>
    <row r="148" spans="1:59" x14ac:dyDescent="0.25">
      <c r="A148">
        <v>1</v>
      </c>
      <c r="B148">
        <v>2</v>
      </c>
      <c r="C148">
        <v>69</v>
      </c>
      <c r="D148">
        <v>2</v>
      </c>
      <c r="E148">
        <v>50</v>
      </c>
      <c r="F148" s="2">
        <v>19</v>
      </c>
      <c r="G148">
        <v>1</v>
      </c>
      <c r="H148">
        <v>56</v>
      </c>
      <c r="I148" s="2">
        <v>2</v>
      </c>
      <c r="J148" s="2">
        <v>2</v>
      </c>
      <c r="K148" s="2">
        <v>2</v>
      </c>
      <c r="L148" s="2">
        <v>1</v>
      </c>
      <c r="M148" s="2">
        <v>1</v>
      </c>
      <c r="N148" s="2">
        <v>2</v>
      </c>
      <c r="O148" s="2">
        <v>1</v>
      </c>
      <c r="P148" s="2">
        <v>130</v>
      </c>
      <c r="Q148" s="2">
        <v>80</v>
      </c>
      <c r="R148" s="2">
        <v>77</v>
      </c>
      <c r="S148" s="2">
        <v>155</v>
      </c>
      <c r="T148" s="2">
        <v>32</v>
      </c>
      <c r="U148">
        <v>1</v>
      </c>
      <c r="V148" s="2">
        <v>106</v>
      </c>
      <c r="W148">
        <v>1</v>
      </c>
      <c r="X148" s="2">
        <v>113</v>
      </c>
      <c r="Z148" s="2">
        <v>5.7</v>
      </c>
      <c r="AA148">
        <v>1</v>
      </c>
      <c r="AB148" s="2">
        <v>2.02</v>
      </c>
      <c r="AC148">
        <v>1</v>
      </c>
      <c r="AD148" s="2">
        <v>2.33</v>
      </c>
      <c r="AE148" s="2">
        <v>2</v>
      </c>
      <c r="AF148" s="5">
        <v>2.44</v>
      </c>
      <c r="AG148" s="5">
        <v>2</v>
      </c>
      <c r="AH148" s="5">
        <f t="shared" si="20"/>
        <v>0.93000000000000016</v>
      </c>
      <c r="AI148" s="5">
        <v>1</v>
      </c>
      <c r="AJ148" s="5">
        <f t="shared" si="23"/>
        <v>0.86695278969957079</v>
      </c>
      <c r="AK148" s="5">
        <v>2</v>
      </c>
      <c r="AL148" s="5">
        <f t="shared" si="22"/>
        <v>1.0472103004291844</v>
      </c>
      <c r="AM148" s="5">
        <v>2</v>
      </c>
      <c r="AN148" s="2">
        <v>2.44</v>
      </c>
      <c r="AO148" s="2">
        <v>2</v>
      </c>
      <c r="AP148" s="2">
        <f t="shared" si="21"/>
        <v>3.37</v>
      </c>
      <c r="AQ148" s="2">
        <v>1</v>
      </c>
      <c r="AR148" s="2">
        <v>25.04</v>
      </c>
      <c r="AS148">
        <v>2</v>
      </c>
      <c r="AT148" s="2">
        <v>69.2</v>
      </c>
      <c r="AU148" s="2">
        <v>82.75</v>
      </c>
      <c r="AV148" s="2"/>
      <c r="AW148" s="2">
        <v>274</v>
      </c>
      <c r="AX148">
        <v>2</v>
      </c>
      <c r="AY148" s="2">
        <v>5.6</v>
      </c>
      <c r="AZ148" s="2">
        <v>5.3</v>
      </c>
      <c r="BA148" s="2">
        <v>5.2</v>
      </c>
      <c r="BB148">
        <v>2</v>
      </c>
      <c r="BC148" s="2">
        <v>2</v>
      </c>
      <c r="BD148" s="2">
        <v>2</v>
      </c>
      <c r="BE148" s="2">
        <v>1</v>
      </c>
      <c r="BF148" s="2">
        <v>1</v>
      </c>
      <c r="BG148" s="2">
        <v>1</v>
      </c>
    </row>
    <row r="149" spans="1:59" x14ac:dyDescent="0.25">
      <c r="A149">
        <v>1</v>
      </c>
      <c r="B149">
        <v>2</v>
      </c>
      <c r="C149">
        <v>59</v>
      </c>
      <c r="D149">
        <v>2</v>
      </c>
      <c r="E149">
        <v>49</v>
      </c>
      <c r="F149" s="2">
        <v>10</v>
      </c>
      <c r="G149">
        <v>1</v>
      </c>
      <c r="H149">
        <v>50</v>
      </c>
      <c r="I149" s="2">
        <v>2</v>
      </c>
      <c r="J149" s="2">
        <v>2</v>
      </c>
      <c r="K149" s="2">
        <v>1</v>
      </c>
      <c r="L149" s="2">
        <v>1</v>
      </c>
      <c r="M149" s="2">
        <v>1</v>
      </c>
      <c r="N149" s="2">
        <v>2</v>
      </c>
      <c r="O149" s="2">
        <v>1</v>
      </c>
      <c r="P149" s="2">
        <v>130</v>
      </c>
      <c r="Q149" s="2">
        <v>90</v>
      </c>
      <c r="R149" s="2">
        <v>92.5</v>
      </c>
      <c r="S149" s="2">
        <v>162</v>
      </c>
      <c r="T149" s="2">
        <v>35.200000000000003</v>
      </c>
      <c r="U149">
        <v>1</v>
      </c>
      <c r="V149" s="2">
        <v>106</v>
      </c>
      <c r="W149">
        <v>1</v>
      </c>
      <c r="X149" s="2">
        <v>114</v>
      </c>
      <c r="Z149" s="2">
        <v>6.65</v>
      </c>
      <c r="AA149">
        <v>1</v>
      </c>
      <c r="AB149" s="2">
        <v>2.2400000000000002</v>
      </c>
      <c r="AC149">
        <v>1</v>
      </c>
      <c r="AD149" s="2">
        <v>1.36</v>
      </c>
      <c r="AE149">
        <v>1</v>
      </c>
      <c r="AF149" s="5">
        <v>4.26</v>
      </c>
      <c r="AG149" s="5">
        <v>1</v>
      </c>
      <c r="AH149" s="5">
        <f t="shared" si="20"/>
        <v>1.0300000000000002</v>
      </c>
      <c r="AI149" s="5">
        <v>1</v>
      </c>
      <c r="AJ149" s="5">
        <f t="shared" si="23"/>
        <v>1.6470588235294119</v>
      </c>
      <c r="AK149" s="5">
        <v>2</v>
      </c>
      <c r="AL149" s="5">
        <f t="shared" si="22"/>
        <v>3.1323529411764701</v>
      </c>
      <c r="AM149" s="5">
        <v>1</v>
      </c>
      <c r="AN149" s="2">
        <v>4.88</v>
      </c>
      <c r="AO149" s="2">
        <v>1</v>
      </c>
      <c r="AP149" s="2">
        <f t="shared" si="21"/>
        <v>5.29</v>
      </c>
      <c r="AQ149" s="2">
        <v>1</v>
      </c>
      <c r="AR149" s="2">
        <v>11.18</v>
      </c>
      <c r="AS149">
        <v>2</v>
      </c>
      <c r="AT149" s="2">
        <v>84.7</v>
      </c>
      <c r="AU149" s="2">
        <v>85</v>
      </c>
      <c r="AV149" s="2"/>
      <c r="AW149" s="2">
        <v>242</v>
      </c>
      <c r="AX149">
        <v>2</v>
      </c>
      <c r="AY149" s="2">
        <v>5.7</v>
      </c>
      <c r="AZ149" s="2">
        <v>5.5</v>
      </c>
      <c r="BA149" s="2">
        <v>12</v>
      </c>
      <c r="BB149" s="2">
        <v>1</v>
      </c>
      <c r="BC149" s="2">
        <v>2</v>
      </c>
      <c r="BD149" s="2">
        <v>2</v>
      </c>
      <c r="BE149" s="2">
        <v>1</v>
      </c>
      <c r="BF149" s="2">
        <v>3</v>
      </c>
      <c r="BG149" s="2">
        <v>1</v>
      </c>
    </row>
    <row r="150" spans="1:59" x14ac:dyDescent="0.25">
      <c r="A150">
        <v>1</v>
      </c>
      <c r="B150">
        <v>1</v>
      </c>
      <c r="C150">
        <v>58</v>
      </c>
      <c r="D150">
        <v>1</v>
      </c>
      <c r="E150">
        <v>45</v>
      </c>
      <c r="F150" s="2">
        <v>13</v>
      </c>
      <c r="G150">
        <v>1</v>
      </c>
      <c r="H150">
        <v>58</v>
      </c>
      <c r="I150" s="2">
        <v>2</v>
      </c>
      <c r="J150" s="2">
        <v>2</v>
      </c>
      <c r="K150" s="2">
        <v>1</v>
      </c>
      <c r="L150" s="2">
        <v>2</v>
      </c>
      <c r="M150" s="2">
        <v>1</v>
      </c>
      <c r="N150" s="2">
        <v>2</v>
      </c>
      <c r="O150" s="2">
        <v>2</v>
      </c>
      <c r="P150" s="2">
        <v>160</v>
      </c>
      <c r="Q150" s="2">
        <v>100</v>
      </c>
      <c r="R150" s="2">
        <v>70</v>
      </c>
      <c r="S150" s="2">
        <v>168</v>
      </c>
      <c r="T150" s="2">
        <v>24.8</v>
      </c>
      <c r="U150">
        <v>2</v>
      </c>
      <c r="V150" s="2">
        <v>86</v>
      </c>
      <c r="W150">
        <v>2</v>
      </c>
      <c r="X150" s="2">
        <v>87</v>
      </c>
      <c r="Z150" s="2">
        <v>7.9</v>
      </c>
      <c r="AA150">
        <v>1</v>
      </c>
      <c r="AB150" s="2">
        <v>3.4</v>
      </c>
      <c r="AC150">
        <v>1</v>
      </c>
      <c r="AD150" s="2">
        <v>1.01</v>
      </c>
      <c r="AE150" s="2">
        <v>2</v>
      </c>
      <c r="AF150" s="5">
        <v>5.33</v>
      </c>
      <c r="AG150" s="5">
        <v>1</v>
      </c>
      <c r="AH150" s="5">
        <f t="shared" si="20"/>
        <v>1.5600000000000005</v>
      </c>
      <c r="AI150" s="5">
        <v>1</v>
      </c>
      <c r="AJ150" s="5">
        <f t="shared" si="23"/>
        <v>3.3663366336633662</v>
      </c>
      <c r="AK150" s="5">
        <v>1</v>
      </c>
      <c r="AL150" s="5">
        <f t="shared" si="22"/>
        <v>5.2772277227722775</v>
      </c>
      <c r="AM150" s="5">
        <v>1</v>
      </c>
      <c r="AN150" s="2">
        <v>7.82</v>
      </c>
      <c r="AO150" s="2">
        <v>1</v>
      </c>
      <c r="AP150" s="2">
        <f t="shared" si="21"/>
        <v>6.8900000000000006</v>
      </c>
      <c r="AQ150" s="2">
        <v>1</v>
      </c>
      <c r="AR150" s="2">
        <v>82.6</v>
      </c>
      <c r="AS150" s="2">
        <v>1</v>
      </c>
      <c r="AT150" s="2">
        <v>59.6</v>
      </c>
      <c r="AU150" s="2">
        <v>122.36</v>
      </c>
      <c r="AV150" s="2"/>
      <c r="AW150" s="2">
        <v>259</v>
      </c>
      <c r="AX150">
        <v>2</v>
      </c>
      <c r="AY150" s="2">
        <v>13.2</v>
      </c>
      <c r="AZ150" s="2">
        <v>10</v>
      </c>
      <c r="BA150" s="2">
        <v>14.1</v>
      </c>
      <c r="BB150" s="2">
        <v>1</v>
      </c>
      <c r="BC150" s="2">
        <v>2</v>
      </c>
      <c r="BD150" s="2">
        <v>2</v>
      </c>
      <c r="BE150" s="2">
        <v>1</v>
      </c>
      <c r="BF150" s="2">
        <v>1</v>
      </c>
      <c r="BG150" s="2">
        <v>1</v>
      </c>
    </row>
    <row r="151" spans="1:59" x14ac:dyDescent="0.25">
      <c r="A151">
        <v>1</v>
      </c>
      <c r="B151">
        <v>2</v>
      </c>
      <c r="C151">
        <v>62</v>
      </c>
      <c r="D151">
        <v>1</v>
      </c>
      <c r="E151">
        <v>55</v>
      </c>
      <c r="F151" s="2">
        <v>7</v>
      </c>
      <c r="G151">
        <v>2</v>
      </c>
      <c r="H151">
        <v>62</v>
      </c>
      <c r="I151" s="2">
        <v>2</v>
      </c>
      <c r="J151" s="2">
        <v>2</v>
      </c>
      <c r="K151" s="2">
        <v>2</v>
      </c>
      <c r="L151" s="2">
        <v>2</v>
      </c>
      <c r="M151" s="2">
        <v>2</v>
      </c>
      <c r="N151" s="2">
        <v>2</v>
      </c>
      <c r="O151" s="2">
        <v>1</v>
      </c>
      <c r="P151" s="2">
        <v>110</v>
      </c>
      <c r="Q151" s="2">
        <v>70</v>
      </c>
      <c r="R151" s="2">
        <v>64</v>
      </c>
      <c r="S151" s="2">
        <v>162</v>
      </c>
      <c r="T151" s="2">
        <v>24.6</v>
      </c>
      <c r="U151">
        <v>2</v>
      </c>
      <c r="V151" s="3">
        <v>87</v>
      </c>
      <c r="W151">
        <v>2</v>
      </c>
      <c r="X151" s="3">
        <v>91</v>
      </c>
      <c r="Y151" s="7"/>
      <c r="Z151" s="3">
        <v>5.0999999999999996</v>
      </c>
      <c r="AA151">
        <v>2</v>
      </c>
      <c r="AB151" s="2">
        <v>0.36</v>
      </c>
      <c r="AC151" s="2">
        <v>2</v>
      </c>
      <c r="AD151" s="3">
        <v>0.83</v>
      </c>
      <c r="AE151">
        <v>1</v>
      </c>
      <c r="AF151" s="5">
        <v>4.0999999999999996</v>
      </c>
      <c r="AG151" s="5">
        <v>1</v>
      </c>
      <c r="AH151" s="5">
        <f t="shared" si="20"/>
        <v>0.16999999999999993</v>
      </c>
      <c r="AI151" s="5">
        <v>2</v>
      </c>
      <c r="AJ151" s="5">
        <f t="shared" si="23"/>
        <v>0.43373493975903615</v>
      </c>
      <c r="AK151" s="5">
        <v>2</v>
      </c>
      <c r="AL151" s="5">
        <f t="shared" si="22"/>
        <v>4.9397590361445785</v>
      </c>
      <c r="AM151" s="5">
        <v>1</v>
      </c>
      <c r="AN151" s="3">
        <v>6.14</v>
      </c>
      <c r="AO151" s="3">
        <v>1</v>
      </c>
      <c r="AP151" s="3">
        <f t="shared" si="21"/>
        <v>4.2699999999999996</v>
      </c>
      <c r="AQ151" s="2">
        <v>1</v>
      </c>
      <c r="AR151" s="2">
        <v>75.14</v>
      </c>
      <c r="AS151" s="2">
        <v>1</v>
      </c>
      <c r="AT151" s="2">
        <v>90</v>
      </c>
      <c r="AU151" s="2">
        <v>68.099999999999994</v>
      </c>
      <c r="AV151" s="2"/>
      <c r="AW151" s="2">
        <v>337</v>
      </c>
      <c r="AX151" s="2">
        <v>1</v>
      </c>
      <c r="AY151" s="2">
        <v>7</v>
      </c>
      <c r="AZ151" s="2">
        <v>8.5</v>
      </c>
      <c r="BA151" s="2">
        <v>9.6</v>
      </c>
      <c r="BB151" s="2">
        <v>1</v>
      </c>
      <c r="BC151" s="2">
        <v>2</v>
      </c>
      <c r="BD151" s="2">
        <v>2</v>
      </c>
      <c r="BE151" s="2">
        <v>1</v>
      </c>
      <c r="BF151" s="2">
        <v>3</v>
      </c>
      <c r="BG151" s="2">
        <v>1</v>
      </c>
    </row>
    <row r="152" spans="1:59" x14ac:dyDescent="0.25">
      <c r="A152">
        <v>1</v>
      </c>
      <c r="B152">
        <v>1</v>
      </c>
      <c r="C152">
        <v>64</v>
      </c>
      <c r="D152">
        <v>1</v>
      </c>
      <c r="E152">
        <v>56</v>
      </c>
      <c r="F152" s="2">
        <v>8</v>
      </c>
      <c r="G152">
        <v>2</v>
      </c>
      <c r="H152">
        <v>59</v>
      </c>
      <c r="I152" s="2">
        <v>2</v>
      </c>
      <c r="J152" s="2">
        <v>2</v>
      </c>
      <c r="K152" s="2">
        <v>2</v>
      </c>
      <c r="L152" s="2">
        <v>2</v>
      </c>
      <c r="M152" s="2">
        <v>1</v>
      </c>
      <c r="N152" s="2">
        <v>2</v>
      </c>
      <c r="O152" s="2">
        <v>2</v>
      </c>
      <c r="P152" s="2">
        <v>180</v>
      </c>
      <c r="Q152" s="2">
        <v>100</v>
      </c>
      <c r="R152" s="2">
        <v>81</v>
      </c>
      <c r="S152" s="2">
        <v>180</v>
      </c>
      <c r="T152" s="2">
        <v>25</v>
      </c>
      <c r="U152">
        <v>2</v>
      </c>
      <c r="V152" s="2">
        <v>104</v>
      </c>
      <c r="W152">
        <v>1</v>
      </c>
      <c r="X152" s="2">
        <v>96</v>
      </c>
      <c r="Z152" s="2">
        <v>8.1</v>
      </c>
      <c r="AA152">
        <v>1</v>
      </c>
      <c r="AB152" s="2">
        <v>2.13</v>
      </c>
      <c r="AC152">
        <v>1</v>
      </c>
      <c r="AD152" s="2">
        <v>1.57</v>
      </c>
      <c r="AE152" s="2">
        <v>2</v>
      </c>
      <c r="AF152" s="5">
        <v>5.55</v>
      </c>
      <c r="AG152" s="5">
        <v>1</v>
      </c>
      <c r="AH152" s="5">
        <f t="shared" ref="AH152:AH183" si="24">Z152-AD152-AF152</f>
        <v>0.97999999999999954</v>
      </c>
      <c r="AI152" s="5">
        <v>1</v>
      </c>
      <c r="AJ152" s="5">
        <f t="shared" si="23"/>
        <v>1.3566878980891719</v>
      </c>
      <c r="AK152" s="5">
        <v>2</v>
      </c>
      <c r="AL152" s="5">
        <f t="shared" ref="AL152:AL191" si="25">AF152/AD152</f>
        <v>3.5350318471337578</v>
      </c>
      <c r="AM152" s="5">
        <v>1</v>
      </c>
      <c r="AN152" s="2">
        <v>5.15</v>
      </c>
      <c r="AO152" s="2">
        <v>1</v>
      </c>
      <c r="AP152" s="2">
        <f t="shared" si="21"/>
        <v>6.5299999999999994</v>
      </c>
      <c r="AQ152" s="2">
        <v>1</v>
      </c>
      <c r="AR152" s="2">
        <v>47.15</v>
      </c>
      <c r="AS152" s="2">
        <v>1</v>
      </c>
      <c r="AT152" s="2">
        <v>102</v>
      </c>
      <c r="AU152" s="2">
        <v>74.099999999999994</v>
      </c>
      <c r="AV152" s="2"/>
      <c r="AW152" s="2">
        <v>300</v>
      </c>
      <c r="AX152" s="2">
        <v>1</v>
      </c>
      <c r="AY152" s="2">
        <v>9.3000000000000007</v>
      </c>
      <c r="AZ152" s="2">
        <v>10</v>
      </c>
      <c r="BA152" s="2">
        <v>11.2</v>
      </c>
      <c r="BB152" s="2">
        <v>1</v>
      </c>
      <c r="BC152" s="2">
        <v>2</v>
      </c>
      <c r="BD152" s="2">
        <v>2</v>
      </c>
      <c r="BE152" s="2">
        <v>1</v>
      </c>
      <c r="BF152" s="2">
        <v>1</v>
      </c>
      <c r="BG152" s="2">
        <v>1</v>
      </c>
    </row>
    <row r="153" spans="1:59" s="2" customFormat="1" x14ac:dyDescent="0.25">
      <c r="A153" s="2">
        <v>1</v>
      </c>
      <c r="B153" s="2">
        <v>1</v>
      </c>
      <c r="C153" s="2">
        <v>52</v>
      </c>
      <c r="D153" s="2">
        <v>2</v>
      </c>
      <c r="E153" s="2">
        <v>25</v>
      </c>
      <c r="F153" s="2">
        <v>27</v>
      </c>
      <c r="G153" s="2">
        <v>1</v>
      </c>
      <c r="H153" s="2">
        <v>52</v>
      </c>
      <c r="I153" s="2">
        <v>2</v>
      </c>
      <c r="J153" s="2">
        <v>2</v>
      </c>
      <c r="K153" s="2">
        <v>2</v>
      </c>
      <c r="L153" s="2">
        <v>2</v>
      </c>
      <c r="M153" s="2">
        <v>1</v>
      </c>
      <c r="N153" s="2">
        <v>2</v>
      </c>
      <c r="O153" s="2">
        <v>2</v>
      </c>
      <c r="P153" s="2">
        <v>100</v>
      </c>
      <c r="Q153" s="2">
        <v>70</v>
      </c>
      <c r="R153" s="2">
        <v>59</v>
      </c>
      <c r="S153" s="2">
        <v>159</v>
      </c>
      <c r="T153" s="2">
        <v>24.89</v>
      </c>
      <c r="U153" s="2">
        <v>2</v>
      </c>
      <c r="V153" s="2">
        <v>86</v>
      </c>
      <c r="W153" s="2">
        <v>2</v>
      </c>
      <c r="X153" s="2">
        <v>91</v>
      </c>
      <c r="Y153" s="5"/>
      <c r="Z153" s="2">
        <v>7.5</v>
      </c>
      <c r="AA153" s="2">
        <v>1</v>
      </c>
      <c r="AB153" s="2">
        <v>2.11</v>
      </c>
      <c r="AC153" s="2">
        <v>1</v>
      </c>
      <c r="AD153" s="2">
        <v>2.13</v>
      </c>
      <c r="AE153" s="2">
        <v>2</v>
      </c>
      <c r="AF153" s="5">
        <v>4.4000000000000004</v>
      </c>
      <c r="AG153" s="5">
        <v>1</v>
      </c>
      <c r="AH153" s="5">
        <f t="shared" si="24"/>
        <v>0.96999999999999975</v>
      </c>
      <c r="AI153" s="5">
        <v>1</v>
      </c>
      <c r="AJ153" s="5">
        <f t="shared" si="23"/>
        <v>0.99061032863849763</v>
      </c>
      <c r="AK153" s="5">
        <v>2</v>
      </c>
      <c r="AL153" s="5">
        <f t="shared" si="25"/>
        <v>2.0657276995305165</v>
      </c>
      <c r="AM153" s="5">
        <v>2</v>
      </c>
      <c r="AN153" s="2">
        <v>3.52</v>
      </c>
      <c r="AO153" s="2">
        <v>2</v>
      </c>
      <c r="AP153" s="2">
        <f t="shared" si="21"/>
        <v>5.37</v>
      </c>
      <c r="AQ153" s="2">
        <v>1</v>
      </c>
      <c r="AR153" s="2">
        <v>77.16</v>
      </c>
      <c r="AS153" s="2">
        <v>1</v>
      </c>
      <c r="AT153" s="2">
        <v>51</v>
      </c>
      <c r="AU153" s="2">
        <v>66.89</v>
      </c>
      <c r="AW153" s="2">
        <v>201</v>
      </c>
      <c r="AX153" s="2">
        <v>2</v>
      </c>
      <c r="AY153" s="2">
        <v>10</v>
      </c>
      <c r="AZ153" s="2">
        <v>8.5</v>
      </c>
      <c r="BA153" s="2">
        <v>10.8</v>
      </c>
      <c r="BB153" s="2">
        <v>1</v>
      </c>
      <c r="BC153" s="2">
        <v>2</v>
      </c>
      <c r="BD153" s="2">
        <v>2</v>
      </c>
      <c r="BE153" s="2">
        <v>2</v>
      </c>
      <c r="BF153" s="2">
        <v>1</v>
      </c>
      <c r="BG153" s="2">
        <v>1</v>
      </c>
    </row>
    <row r="154" spans="1:59" x14ac:dyDescent="0.25">
      <c r="A154">
        <v>1</v>
      </c>
      <c r="B154">
        <v>2</v>
      </c>
      <c r="C154">
        <v>57</v>
      </c>
      <c r="D154">
        <v>1</v>
      </c>
      <c r="E154">
        <v>34</v>
      </c>
      <c r="F154" s="2">
        <v>23</v>
      </c>
      <c r="G154">
        <v>1</v>
      </c>
      <c r="H154">
        <v>57</v>
      </c>
      <c r="I154" s="2">
        <v>2</v>
      </c>
      <c r="J154" s="2">
        <v>2</v>
      </c>
      <c r="K154" s="2">
        <v>2</v>
      </c>
      <c r="L154" s="2">
        <v>2</v>
      </c>
      <c r="M154" s="2">
        <v>1</v>
      </c>
      <c r="N154" s="2">
        <v>2</v>
      </c>
      <c r="O154" s="2">
        <v>1</v>
      </c>
      <c r="P154" s="2">
        <v>110</v>
      </c>
      <c r="Q154" s="2">
        <v>70</v>
      </c>
      <c r="R154" s="2">
        <v>92</v>
      </c>
      <c r="S154" s="2">
        <v>178</v>
      </c>
      <c r="T154" s="2">
        <v>29.1</v>
      </c>
      <c r="U154">
        <v>2</v>
      </c>
      <c r="V154" s="2">
        <v>104</v>
      </c>
      <c r="W154">
        <v>1</v>
      </c>
      <c r="X154" s="2">
        <v>102</v>
      </c>
      <c r="Z154" s="2">
        <v>7.1</v>
      </c>
      <c r="AA154">
        <v>1</v>
      </c>
      <c r="AB154" s="2">
        <v>2.16</v>
      </c>
      <c r="AC154">
        <v>1</v>
      </c>
      <c r="AD154" s="2">
        <v>1.63</v>
      </c>
      <c r="AE154" s="2">
        <v>2</v>
      </c>
      <c r="AF154" s="5">
        <v>4.4800000000000004</v>
      </c>
      <c r="AG154" s="5">
        <v>1</v>
      </c>
      <c r="AH154" s="5">
        <f t="shared" si="24"/>
        <v>0.98999999999999932</v>
      </c>
      <c r="AI154" s="5">
        <v>1</v>
      </c>
      <c r="AJ154" s="5">
        <f t="shared" si="23"/>
        <v>1.325153374233129</v>
      </c>
      <c r="AK154" s="5">
        <v>2</v>
      </c>
      <c r="AL154" s="5">
        <f t="shared" si="25"/>
        <v>2.7484662576687122</v>
      </c>
      <c r="AM154" s="5">
        <v>2</v>
      </c>
      <c r="AN154" s="3">
        <v>4.3499999999999996</v>
      </c>
      <c r="AO154" s="2">
        <v>2</v>
      </c>
      <c r="AP154" s="2">
        <f t="shared" si="21"/>
        <v>5.47</v>
      </c>
      <c r="AQ154" s="2">
        <v>1</v>
      </c>
      <c r="AR154" s="2">
        <v>80.260000000000005</v>
      </c>
      <c r="AS154" s="2">
        <v>1</v>
      </c>
      <c r="AT154" s="2">
        <v>90</v>
      </c>
      <c r="AU154" s="2">
        <v>101</v>
      </c>
      <c r="AV154" s="2"/>
      <c r="AW154" s="2">
        <v>441</v>
      </c>
      <c r="AX154" s="2">
        <v>1</v>
      </c>
      <c r="AY154" s="2">
        <v>8.1999999999999993</v>
      </c>
      <c r="AZ154" s="2">
        <v>7</v>
      </c>
      <c r="BA154" s="2">
        <v>9.6999999999999993</v>
      </c>
      <c r="BB154" s="2">
        <v>1</v>
      </c>
      <c r="BC154" s="2">
        <v>2</v>
      </c>
      <c r="BD154" s="2">
        <v>1</v>
      </c>
      <c r="BE154" s="2">
        <v>1</v>
      </c>
      <c r="BF154" s="2">
        <v>3</v>
      </c>
      <c r="BG154" s="2">
        <v>1</v>
      </c>
    </row>
    <row r="155" spans="1:59" x14ac:dyDescent="0.25">
      <c r="A155">
        <v>1</v>
      </c>
      <c r="B155">
        <v>1</v>
      </c>
      <c r="C155">
        <v>65</v>
      </c>
      <c r="D155">
        <v>2</v>
      </c>
      <c r="E155">
        <v>64</v>
      </c>
      <c r="F155">
        <v>1</v>
      </c>
      <c r="G155">
        <v>2</v>
      </c>
      <c r="H155">
        <v>65</v>
      </c>
      <c r="I155">
        <v>2</v>
      </c>
      <c r="J155">
        <v>1</v>
      </c>
      <c r="K155">
        <v>2</v>
      </c>
      <c r="L155">
        <v>2</v>
      </c>
      <c r="M155">
        <v>2</v>
      </c>
      <c r="N155">
        <v>2</v>
      </c>
      <c r="O155">
        <v>2</v>
      </c>
      <c r="P155">
        <v>120</v>
      </c>
      <c r="Q155">
        <v>80</v>
      </c>
      <c r="R155">
        <v>75</v>
      </c>
      <c r="S155">
        <v>170</v>
      </c>
      <c r="T155">
        <v>26</v>
      </c>
      <c r="U155">
        <v>2</v>
      </c>
      <c r="V155">
        <v>90</v>
      </c>
      <c r="W155">
        <v>1</v>
      </c>
      <c r="X155">
        <v>91</v>
      </c>
      <c r="Z155">
        <v>3.4</v>
      </c>
      <c r="AA155">
        <v>2</v>
      </c>
      <c r="AB155">
        <v>1.47</v>
      </c>
      <c r="AC155" s="2">
        <v>2</v>
      </c>
      <c r="AD155">
        <v>0.76</v>
      </c>
      <c r="AE155">
        <v>1</v>
      </c>
      <c r="AF155" s="5">
        <v>1.96</v>
      </c>
      <c r="AG155" s="5">
        <v>2</v>
      </c>
      <c r="AH155" s="5">
        <f t="shared" si="24"/>
        <v>0.67999999999999972</v>
      </c>
      <c r="AI155" s="5">
        <v>2</v>
      </c>
      <c r="AJ155" s="5">
        <f t="shared" si="23"/>
        <v>1.9342105263157894</v>
      </c>
      <c r="AK155" s="5">
        <v>2</v>
      </c>
      <c r="AL155" s="5">
        <f t="shared" si="25"/>
        <v>2.5789473684210527</v>
      </c>
      <c r="AM155" s="5">
        <v>2</v>
      </c>
      <c r="AN155">
        <v>4.4000000000000004</v>
      </c>
      <c r="AO155" s="2">
        <v>2</v>
      </c>
      <c r="AP155" s="2">
        <f t="shared" si="21"/>
        <v>2.6399999999999997</v>
      </c>
      <c r="AQ155" s="2">
        <v>2</v>
      </c>
      <c r="AR155">
        <v>52.3</v>
      </c>
      <c r="AS155" s="2">
        <v>1</v>
      </c>
      <c r="AT155">
        <v>138</v>
      </c>
      <c r="AU155" s="3">
        <v>42</v>
      </c>
      <c r="AV155" s="3"/>
      <c r="AW155">
        <v>156</v>
      </c>
      <c r="AX155">
        <v>2</v>
      </c>
      <c r="AY155">
        <v>20</v>
      </c>
      <c r="AZ155">
        <v>10</v>
      </c>
      <c r="BA155">
        <v>5.4</v>
      </c>
      <c r="BB155">
        <v>2</v>
      </c>
      <c r="BC155">
        <v>1</v>
      </c>
      <c r="BD155">
        <v>2</v>
      </c>
      <c r="BE155" s="2">
        <v>1</v>
      </c>
      <c r="BF155" s="2">
        <v>1</v>
      </c>
      <c r="BG155" s="2">
        <v>1</v>
      </c>
    </row>
    <row r="156" spans="1:59" x14ac:dyDescent="0.25">
      <c r="A156">
        <v>1</v>
      </c>
      <c r="B156">
        <v>1</v>
      </c>
      <c r="C156">
        <v>69</v>
      </c>
      <c r="D156">
        <v>2</v>
      </c>
      <c r="E156">
        <v>68</v>
      </c>
      <c r="F156">
        <v>1</v>
      </c>
      <c r="G156">
        <v>2</v>
      </c>
      <c r="H156">
        <v>69</v>
      </c>
      <c r="I156">
        <v>2</v>
      </c>
      <c r="J156">
        <v>2</v>
      </c>
      <c r="K156">
        <v>2</v>
      </c>
      <c r="L156">
        <v>1</v>
      </c>
      <c r="M156">
        <v>1</v>
      </c>
      <c r="N156">
        <v>1</v>
      </c>
      <c r="O156">
        <v>1</v>
      </c>
      <c r="P156">
        <v>130</v>
      </c>
      <c r="Q156">
        <v>90</v>
      </c>
      <c r="R156">
        <v>70</v>
      </c>
      <c r="S156">
        <v>160</v>
      </c>
      <c r="T156">
        <v>28</v>
      </c>
      <c r="U156">
        <v>2</v>
      </c>
      <c r="V156">
        <v>90</v>
      </c>
      <c r="W156">
        <v>1</v>
      </c>
      <c r="X156">
        <v>94</v>
      </c>
      <c r="Z156">
        <v>6.3</v>
      </c>
      <c r="AA156">
        <v>1</v>
      </c>
      <c r="AB156">
        <v>1.31</v>
      </c>
      <c r="AC156" s="2">
        <v>2</v>
      </c>
      <c r="AD156">
        <v>0.89</v>
      </c>
      <c r="AE156">
        <v>1</v>
      </c>
      <c r="AF156" s="5">
        <v>4.8</v>
      </c>
      <c r="AG156" s="5">
        <v>1</v>
      </c>
      <c r="AH156" s="5">
        <f t="shared" si="24"/>
        <v>0.61000000000000032</v>
      </c>
      <c r="AI156" s="5">
        <v>2</v>
      </c>
      <c r="AJ156" s="5">
        <f t="shared" si="23"/>
        <v>1.4719101123595506</v>
      </c>
      <c r="AK156" s="5">
        <v>2</v>
      </c>
      <c r="AL156" s="5">
        <f t="shared" si="25"/>
        <v>5.393258426966292</v>
      </c>
      <c r="AM156" s="5">
        <v>1</v>
      </c>
      <c r="AN156">
        <v>7.07</v>
      </c>
      <c r="AO156" s="2">
        <v>1</v>
      </c>
      <c r="AP156" s="2">
        <f t="shared" si="21"/>
        <v>5.41</v>
      </c>
      <c r="AQ156" s="2">
        <v>1</v>
      </c>
      <c r="AR156" s="2">
        <v>39.46</v>
      </c>
      <c r="AS156" s="2">
        <v>1</v>
      </c>
      <c r="AT156" s="2">
        <v>76.3</v>
      </c>
      <c r="AU156" s="2">
        <v>68.599999999999994</v>
      </c>
      <c r="AV156" s="2"/>
      <c r="AW156">
        <v>221</v>
      </c>
      <c r="AX156">
        <v>2</v>
      </c>
      <c r="AY156">
        <v>7.2</v>
      </c>
      <c r="AZ156">
        <v>14</v>
      </c>
      <c r="BA156" s="2">
        <v>10.5</v>
      </c>
      <c r="BB156" s="2">
        <v>1</v>
      </c>
      <c r="BC156" s="2">
        <v>1</v>
      </c>
      <c r="BD156">
        <v>2</v>
      </c>
      <c r="BE156" s="2">
        <v>2</v>
      </c>
      <c r="BF156" s="2">
        <v>1</v>
      </c>
      <c r="BG156" s="2">
        <v>1</v>
      </c>
    </row>
    <row r="157" spans="1:59" x14ac:dyDescent="0.25">
      <c r="A157" s="2">
        <v>1</v>
      </c>
      <c r="B157" s="2">
        <v>1</v>
      </c>
      <c r="C157" s="2">
        <v>84</v>
      </c>
      <c r="D157" s="2">
        <v>2</v>
      </c>
      <c r="E157" s="2">
        <v>74</v>
      </c>
      <c r="F157" s="2">
        <v>10</v>
      </c>
      <c r="G157">
        <v>1</v>
      </c>
      <c r="H157" s="2">
        <v>84</v>
      </c>
      <c r="I157" s="2">
        <v>2</v>
      </c>
      <c r="J157" s="2">
        <v>2</v>
      </c>
      <c r="K157" s="2">
        <v>2</v>
      </c>
      <c r="L157" s="2">
        <v>1</v>
      </c>
      <c r="M157" s="2">
        <v>1</v>
      </c>
      <c r="N157" s="2">
        <v>2</v>
      </c>
      <c r="O157" s="2">
        <v>2</v>
      </c>
      <c r="P157" s="2">
        <v>150</v>
      </c>
      <c r="Q157" s="2">
        <v>80</v>
      </c>
      <c r="R157" s="2">
        <v>45</v>
      </c>
      <c r="S157" s="2">
        <v>150</v>
      </c>
      <c r="T157" s="2">
        <v>20</v>
      </c>
      <c r="U157" s="2">
        <v>2</v>
      </c>
      <c r="V157" s="2">
        <v>80</v>
      </c>
      <c r="W157" s="2">
        <v>2</v>
      </c>
      <c r="X157" s="2">
        <v>84</v>
      </c>
      <c r="Z157" s="2">
        <v>3.9</v>
      </c>
      <c r="AA157">
        <v>2</v>
      </c>
      <c r="AB157" s="2">
        <v>1.69</v>
      </c>
      <c r="AC157" s="2">
        <v>2</v>
      </c>
      <c r="AD157" s="2">
        <v>0.75</v>
      </c>
      <c r="AE157">
        <v>1</v>
      </c>
      <c r="AF157" s="5">
        <v>2.37</v>
      </c>
      <c r="AG157" s="5">
        <v>2</v>
      </c>
      <c r="AH157" s="5">
        <f t="shared" si="24"/>
        <v>0.7799999999999998</v>
      </c>
      <c r="AI157" s="5">
        <v>2</v>
      </c>
      <c r="AJ157" s="5">
        <f t="shared" si="23"/>
        <v>2.2533333333333334</v>
      </c>
      <c r="AK157" s="5">
        <v>1</v>
      </c>
      <c r="AL157" s="5">
        <f t="shared" si="25"/>
        <v>3.16</v>
      </c>
      <c r="AM157" s="5">
        <v>1</v>
      </c>
      <c r="AN157" s="2">
        <v>5.2</v>
      </c>
      <c r="AO157" s="2">
        <v>1</v>
      </c>
      <c r="AP157" s="2">
        <f t="shared" si="21"/>
        <v>3.15</v>
      </c>
      <c r="AQ157" s="2">
        <v>2</v>
      </c>
      <c r="AR157" s="2">
        <v>71.16</v>
      </c>
      <c r="AS157" s="2">
        <v>1</v>
      </c>
      <c r="AT157" s="2">
        <v>94.7</v>
      </c>
      <c r="AU157" s="2">
        <v>47.56</v>
      </c>
      <c r="AV157" s="2"/>
      <c r="AW157" s="2">
        <v>330</v>
      </c>
      <c r="AX157" s="2">
        <v>1</v>
      </c>
      <c r="AY157" s="2">
        <v>3.9</v>
      </c>
      <c r="AZ157" s="2">
        <v>5</v>
      </c>
      <c r="BA157" s="2">
        <v>4.9000000000000004</v>
      </c>
      <c r="BB157">
        <v>2</v>
      </c>
      <c r="BC157" s="2">
        <v>1</v>
      </c>
      <c r="BD157" s="2">
        <v>2</v>
      </c>
      <c r="BE157" s="2">
        <v>1</v>
      </c>
      <c r="BF157" s="2">
        <v>1</v>
      </c>
      <c r="BG157" s="2">
        <v>1</v>
      </c>
    </row>
    <row r="158" spans="1:59" x14ac:dyDescent="0.25">
      <c r="A158" s="2">
        <v>1</v>
      </c>
      <c r="B158" s="2">
        <v>2</v>
      </c>
      <c r="C158" s="2">
        <v>46</v>
      </c>
      <c r="D158" s="2">
        <v>2</v>
      </c>
      <c r="E158" s="2">
        <v>42</v>
      </c>
      <c r="F158" s="2">
        <v>4</v>
      </c>
      <c r="G158">
        <v>2</v>
      </c>
      <c r="H158" s="2">
        <v>46</v>
      </c>
      <c r="I158" s="2">
        <v>2</v>
      </c>
      <c r="J158" s="2">
        <v>2</v>
      </c>
      <c r="K158" s="2">
        <v>2</v>
      </c>
      <c r="L158" s="2">
        <v>2</v>
      </c>
      <c r="M158" s="2">
        <v>1</v>
      </c>
      <c r="N158" s="2">
        <v>2</v>
      </c>
      <c r="O158" s="2">
        <v>1</v>
      </c>
      <c r="P158" s="2">
        <v>130</v>
      </c>
      <c r="Q158" s="2">
        <v>90</v>
      </c>
      <c r="R158" s="2">
        <v>105</v>
      </c>
      <c r="S158" s="2">
        <v>170</v>
      </c>
      <c r="T158" s="2">
        <v>37.5</v>
      </c>
      <c r="U158" s="2">
        <v>1</v>
      </c>
      <c r="V158" s="2">
        <v>120</v>
      </c>
      <c r="W158" s="2">
        <v>1</v>
      </c>
      <c r="X158" s="2">
        <v>100</v>
      </c>
      <c r="Z158" s="2">
        <v>5</v>
      </c>
      <c r="AA158">
        <v>2</v>
      </c>
      <c r="AB158" s="2">
        <v>0.89</v>
      </c>
      <c r="AC158" s="2">
        <v>2</v>
      </c>
      <c r="AD158" s="2">
        <v>1.3</v>
      </c>
      <c r="AE158">
        <v>1</v>
      </c>
      <c r="AF158" s="5">
        <v>3.29</v>
      </c>
      <c r="AG158" s="5">
        <v>1</v>
      </c>
      <c r="AH158" s="5">
        <f t="shared" si="24"/>
        <v>0.41000000000000014</v>
      </c>
      <c r="AI158" s="5">
        <v>2</v>
      </c>
      <c r="AJ158" s="5">
        <f t="shared" si="23"/>
        <v>0.68461538461538463</v>
      </c>
      <c r="AK158" s="5">
        <v>2</v>
      </c>
      <c r="AL158" s="5">
        <f t="shared" si="25"/>
        <v>2.5307692307692307</v>
      </c>
      <c r="AM158" s="5">
        <v>2</v>
      </c>
      <c r="AN158" s="2">
        <v>3.8</v>
      </c>
      <c r="AO158" s="2">
        <v>2</v>
      </c>
      <c r="AP158" s="2">
        <f t="shared" si="21"/>
        <v>3.7</v>
      </c>
      <c r="AQ158" s="2">
        <v>1</v>
      </c>
      <c r="AR158" s="2">
        <v>28.14</v>
      </c>
      <c r="AS158">
        <v>2</v>
      </c>
      <c r="AT158" s="2">
        <v>90.4</v>
      </c>
      <c r="AU158" s="2">
        <v>65.2</v>
      </c>
      <c r="AV158" s="2"/>
      <c r="AW158" s="2">
        <v>204</v>
      </c>
      <c r="AX158">
        <v>2</v>
      </c>
      <c r="AY158" s="2">
        <v>5.6</v>
      </c>
      <c r="AZ158" s="2">
        <v>6</v>
      </c>
      <c r="BA158" s="2">
        <v>14</v>
      </c>
      <c r="BB158" s="2">
        <v>1</v>
      </c>
      <c r="BC158" s="2">
        <v>1</v>
      </c>
      <c r="BD158" s="2">
        <v>2</v>
      </c>
      <c r="BE158" s="2">
        <v>1</v>
      </c>
      <c r="BF158" s="2">
        <v>2</v>
      </c>
      <c r="BG158" s="2">
        <v>1</v>
      </c>
    </row>
    <row r="159" spans="1:59" x14ac:dyDescent="0.25">
      <c r="A159" s="2">
        <v>1</v>
      </c>
      <c r="B159" s="2">
        <v>1</v>
      </c>
      <c r="C159" s="2">
        <v>67</v>
      </c>
      <c r="D159" s="2">
        <v>2</v>
      </c>
      <c r="E159" s="2">
        <v>44</v>
      </c>
      <c r="F159" s="2">
        <v>23</v>
      </c>
      <c r="G159">
        <v>1</v>
      </c>
      <c r="H159" s="2">
        <v>67</v>
      </c>
      <c r="I159" s="2">
        <v>2</v>
      </c>
      <c r="J159" s="2">
        <v>1</v>
      </c>
      <c r="K159" s="2">
        <v>2</v>
      </c>
      <c r="L159" s="2">
        <v>2</v>
      </c>
      <c r="M159" s="2">
        <v>1</v>
      </c>
      <c r="N159" s="2">
        <v>2</v>
      </c>
      <c r="O159" s="2">
        <v>1</v>
      </c>
      <c r="P159" s="2">
        <v>120</v>
      </c>
      <c r="Q159" s="2">
        <v>80</v>
      </c>
      <c r="R159" s="2">
        <v>45</v>
      </c>
      <c r="S159" s="2">
        <v>150</v>
      </c>
      <c r="T159" s="2">
        <v>20</v>
      </c>
      <c r="U159" s="2">
        <v>2</v>
      </c>
      <c r="V159" s="2">
        <v>76</v>
      </c>
      <c r="W159" s="2">
        <v>2</v>
      </c>
      <c r="X159" s="2">
        <v>84</v>
      </c>
      <c r="Z159" s="2">
        <v>5.7</v>
      </c>
      <c r="AA159">
        <v>1</v>
      </c>
      <c r="AB159" s="2">
        <v>1.63</v>
      </c>
      <c r="AC159" s="2">
        <v>2</v>
      </c>
      <c r="AD159" s="2">
        <v>1.45</v>
      </c>
      <c r="AE159" s="2">
        <v>2</v>
      </c>
      <c r="AF159" s="5">
        <v>3.5</v>
      </c>
      <c r="AG159" s="5">
        <v>1</v>
      </c>
      <c r="AH159" s="5">
        <f t="shared" si="24"/>
        <v>0.75</v>
      </c>
      <c r="AI159" s="5">
        <v>2</v>
      </c>
      <c r="AJ159" s="5">
        <f t="shared" si="23"/>
        <v>1.1241379310344828</v>
      </c>
      <c r="AK159" s="5">
        <v>2</v>
      </c>
      <c r="AL159" s="5">
        <f t="shared" si="25"/>
        <v>2.4137931034482758</v>
      </c>
      <c r="AM159" s="5">
        <v>2</v>
      </c>
      <c r="AN159" s="2">
        <v>3.9</v>
      </c>
      <c r="AO159" s="2">
        <v>2</v>
      </c>
      <c r="AP159" s="2">
        <f>Z159-AD158</f>
        <v>4.4000000000000004</v>
      </c>
      <c r="AQ159" s="2">
        <v>1</v>
      </c>
      <c r="AR159" s="2">
        <v>18.760000000000002</v>
      </c>
      <c r="AS159">
        <v>2</v>
      </c>
      <c r="AT159" s="2">
        <v>84.6</v>
      </c>
      <c r="AU159" s="2">
        <v>43</v>
      </c>
      <c r="AV159" s="2"/>
      <c r="AW159" s="2">
        <v>256</v>
      </c>
      <c r="AX159">
        <v>2</v>
      </c>
      <c r="AY159" s="2">
        <v>8.5</v>
      </c>
      <c r="AZ159" s="2">
        <v>14.1</v>
      </c>
      <c r="BA159" s="2">
        <v>13.7</v>
      </c>
      <c r="BB159" s="2">
        <v>1</v>
      </c>
      <c r="BC159" s="2">
        <v>2</v>
      </c>
      <c r="BD159" s="2">
        <v>1</v>
      </c>
      <c r="BE159" s="2">
        <v>2</v>
      </c>
      <c r="BF159" s="2">
        <v>3</v>
      </c>
      <c r="BG159" s="2">
        <v>1</v>
      </c>
    </row>
    <row r="160" spans="1:59" x14ac:dyDescent="0.25">
      <c r="A160" s="2">
        <v>1</v>
      </c>
      <c r="B160" s="2">
        <v>2</v>
      </c>
      <c r="C160" s="2">
        <v>61</v>
      </c>
      <c r="D160" s="2">
        <v>2</v>
      </c>
      <c r="E160" s="2">
        <v>60</v>
      </c>
      <c r="F160" s="2">
        <v>1</v>
      </c>
      <c r="G160">
        <v>2</v>
      </c>
      <c r="H160" s="2">
        <v>61</v>
      </c>
      <c r="I160" s="2">
        <v>2</v>
      </c>
      <c r="J160" s="2">
        <v>1</v>
      </c>
      <c r="K160" s="2">
        <v>2</v>
      </c>
      <c r="L160" s="2">
        <v>2</v>
      </c>
      <c r="M160" s="2">
        <v>1</v>
      </c>
      <c r="N160" s="2">
        <v>2</v>
      </c>
      <c r="O160" s="2">
        <v>1</v>
      </c>
      <c r="P160" s="2">
        <v>120</v>
      </c>
      <c r="Q160" s="2">
        <v>80</v>
      </c>
      <c r="R160" s="2">
        <v>71</v>
      </c>
      <c r="S160" s="2">
        <v>155</v>
      </c>
      <c r="T160" s="2">
        <v>29.5</v>
      </c>
      <c r="U160" s="2">
        <v>2</v>
      </c>
      <c r="V160" s="2">
        <v>90</v>
      </c>
      <c r="W160" s="2">
        <v>1</v>
      </c>
      <c r="X160" s="2">
        <v>92</v>
      </c>
      <c r="Z160" s="2">
        <v>5.9</v>
      </c>
      <c r="AA160">
        <v>1</v>
      </c>
      <c r="AB160" s="2">
        <v>2.4</v>
      </c>
      <c r="AC160">
        <v>1</v>
      </c>
      <c r="AD160" s="2">
        <v>0.94</v>
      </c>
      <c r="AE160">
        <v>1</v>
      </c>
      <c r="AF160" s="5">
        <v>3.86</v>
      </c>
      <c r="AG160" s="5">
        <v>1</v>
      </c>
      <c r="AH160" s="5">
        <f t="shared" si="24"/>
        <v>1.100000000000001</v>
      </c>
      <c r="AI160" s="5">
        <v>1</v>
      </c>
      <c r="AJ160" s="5">
        <f t="shared" si="23"/>
        <v>2.5531914893617023</v>
      </c>
      <c r="AK160" s="5">
        <v>1</v>
      </c>
      <c r="AL160" s="5">
        <f t="shared" si="25"/>
        <v>4.1063829787234045</v>
      </c>
      <c r="AM160" s="5">
        <v>1</v>
      </c>
      <c r="AN160" s="2">
        <v>6.2</v>
      </c>
      <c r="AO160" s="2">
        <v>1</v>
      </c>
      <c r="AP160" s="2">
        <f t="shared" ref="AP160:AP191" si="26">Z160-AD160</f>
        <v>4.9600000000000009</v>
      </c>
      <c r="AQ160" s="2">
        <v>1</v>
      </c>
      <c r="AR160" s="2">
        <v>38.14</v>
      </c>
      <c r="AS160" s="2">
        <v>1</v>
      </c>
      <c r="AT160" s="2">
        <v>94.7</v>
      </c>
      <c r="AU160" s="2">
        <v>65</v>
      </c>
      <c r="AV160" s="2"/>
      <c r="AW160" s="2">
        <v>324</v>
      </c>
      <c r="AX160" s="2">
        <v>1</v>
      </c>
      <c r="AY160" s="2">
        <v>9.3000000000000007</v>
      </c>
      <c r="AZ160" s="2">
        <v>14.1</v>
      </c>
      <c r="BA160" s="2">
        <v>11.9</v>
      </c>
      <c r="BB160" s="2">
        <v>1</v>
      </c>
      <c r="BC160" s="2">
        <v>2</v>
      </c>
      <c r="BD160" s="2">
        <v>2</v>
      </c>
      <c r="BE160" s="2">
        <v>2</v>
      </c>
      <c r="BF160" s="2">
        <v>3</v>
      </c>
      <c r="BG160" s="2">
        <v>1</v>
      </c>
    </row>
    <row r="161" spans="1:59" x14ac:dyDescent="0.25">
      <c r="A161" s="2">
        <v>1</v>
      </c>
      <c r="B161" s="2">
        <v>1</v>
      </c>
      <c r="C161" s="2">
        <v>71</v>
      </c>
      <c r="D161" s="2">
        <v>2</v>
      </c>
      <c r="E161" s="2">
        <v>61</v>
      </c>
      <c r="F161" s="2">
        <v>10</v>
      </c>
      <c r="G161">
        <v>1</v>
      </c>
      <c r="H161" s="2">
        <v>71</v>
      </c>
      <c r="I161" s="2">
        <v>2</v>
      </c>
      <c r="J161" s="2">
        <v>2</v>
      </c>
      <c r="K161" s="2">
        <v>2</v>
      </c>
      <c r="L161" s="2">
        <v>1</v>
      </c>
      <c r="M161" s="2">
        <v>1</v>
      </c>
      <c r="N161" s="2">
        <v>2</v>
      </c>
      <c r="O161" s="2">
        <v>2</v>
      </c>
      <c r="P161" s="2">
        <v>120</v>
      </c>
      <c r="Q161" s="2">
        <v>80</v>
      </c>
      <c r="R161" s="2">
        <v>65</v>
      </c>
      <c r="S161" s="2">
        <v>159</v>
      </c>
      <c r="T161" s="2">
        <v>25.7</v>
      </c>
      <c r="U161" s="2">
        <v>2</v>
      </c>
      <c r="V161" s="2">
        <v>87</v>
      </c>
      <c r="W161" s="2">
        <v>2</v>
      </c>
      <c r="X161" s="2">
        <v>93</v>
      </c>
      <c r="Z161" s="2">
        <v>4.7</v>
      </c>
      <c r="AA161">
        <v>2</v>
      </c>
      <c r="AB161" s="2">
        <v>1.6</v>
      </c>
      <c r="AC161" s="2">
        <v>2</v>
      </c>
      <c r="AD161" s="2">
        <v>1.36</v>
      </c>
      <c r="AE161">
        <v>1</v>
      </c>
      <c r="AF161" s="5">
        <v>2.6</v>
      </c>
      <c r="AG161" s="5">
        <v>1</v>
      </c>
      <c r="AH161" s="5">
        <f t="shared" si="24"/>
        <v>0.73999999999999977</v>
      </c>
      <c r="AI161" s="5">
        <v>2</v>
      </c>
      <c r="AJ161" s="5">
        <f t="shared" si="23"/>
        <v>1.1764705882352942</v>
      </c>
      <c r="AK161" s="5">
        <v>2</v>
      </c>
      <c r="AL161" s="5">
        <f t="shared" si="25"/>
        <v>1.9117647058823528</v>
      </c>
      <c r="AM161" s="5">
        <v>2</v>
      </c>
      <c r="AN161" s="2">
        <v>3.4</v>
      </c>
      <c r="AO161" s="2">
        <v>2</v>
      </c>
      <c r="AP161" s="2">
        <f t="shared" si="26"/>
        <v>3.34</v>
      </c>
      <c r="AQ161" s="2">
        <v>2</v>
      </c>
      <c r="AR161" s="2">
        <v>17.11</v>
      </c>
      <c r="AS161">
        <v>2</v>
      </c>
      <c r="AT161" s="2">
        <v>76.7</v>
      </c>
      <c r="AU161" s="2">
        <v>58</v>
      </c>
      <c r="AV161" s="2"/>
      <c r="AW161" s="2">
        <v>256</v>
      </c>
      <c r="AX161">
        <v>2</v>
      </c>
      <c r="AY161" s="2">
        <v>9.3000000000000007</v>
      </c>
      <c r="AZ161" s="2">
        <v>11.5</v>
      </c>
      <c r="BA161" s="2">
        <v>9.6999999999999993</v>
      </c>
      <c r="BB161" s="2">
        <v>1</v>
      </c>
      <c r="BC161" s="2">
        <v>2</v>
      </c>
      <c r="BD161" s="2">
        <v>2</v>
      </c>
      <c r="BE161" s="2">
        <v>2</v>
      </c>
      <c r="BF161" s="2">
        <v>3</v>
      </c>
      <c r="BG161" s="2">
        <v>1</v>
      </c>
    </row>
    <row r="162" spans="1:59" x14ac:dyDescent="0.25">
      <c r="A162" s="2">
        <v>1</v>
      </c>
      <c r="B162" s="2">
        <v>2</v>
      </c>
      <c r="C162" s="2">
        <v>75</v>
      </c>
      <c r="D162" s="2">
        <v>1</v>
      </c>
      <c r="E162" s="2">
        <v>60</v>
      </c>
      <c r="F162" s="2">
        <v>15</v>
      </c>
      <c r="G162">
        <v>1</v>
      </c>
      <c r="H162" s="2">
        <v>75</v>
      </c>
      <c r="I162" s="2">
        <v>2</v>
      </c>
      <c r="J162" s="2">
        <v>2</v>
      </c>
      <c r="K162" s="2">
        <v>2</v>
      </c>
      <c r="L162" s="2">
        <v>1</v>
      </c>
      <c r="M162" s="2">
        <v>1</v>
      </c>
      <c r="N162" s="2">
        <v>2</v>
      </c>
      <c r="O162" s="2">
        <v>1</v>
      </c>
      <c r="P162" s="2">
        <v>180</v>
      </c>
      <c r="Q162" s="2">
        <v>100</v>
      </c>
      <c r="R162" s="2">
        <v>68</v>
      </c>
      <c r="S162" s="2">
        <v>166</v>
      </c>
      <c r="T162" s="2">
        <v>25.1</v>
      </c>
      <c r="U162" s="2">
        <v>2</v>
      </c>
      <c r="V162" s="2">
        <v>96</v>
      </c>
      <c r="W162" s="2">
        <v>2</v>
      </c>
      <c r="X162" s="2">
        <v>89</v>
      </c>
      <c r="Z162" s="2">
        <v>4.5999999999999996</v>
      </c>
      <c r="AA162">
        <v>2</v>
      </c>
      <c r="AB162" s="2">
        <v>2.6</v>
      </c>
      <c r="AC162">
        <v>1</v>
      </c>
      <c r="AD162" s="2">
        <v>1.54</v>
      </c>
      <c r="AE162" s="2">
        <v>2</v>
      </c>
      <c r="AF162" s="5">
        <v>1.86</v>
      </c>
      <c r="AG162" s="5">
        <v>2</v>
      </c>
      <c r="AH162" s="5">
        <f t="shared" si="24"/>
        <v>1.1999999999999995</v>
      </c>
      <c r="AI162" s="5">
        <v>1</v>
      </c>
      <c r="AJ162" s="5">
        <f t="shared" si="23"/>
        <v>1.6883116883116884</v>
      </c>
      <c r="AK162" s="5">
        <v>2</v>
      </c>
      <c r="AL162" s="5">
        <f t="shared" si="25"/>
        <v>1.2077922077922079</v>
      </c>
      <c r="AM162" s="5">
        <v>2</v>
      </c>
      <c r="AN162" s="2">
        <v>2.9</v>
      </c>
      <c r="AO162" s="2">
        <v>2</v>
      </c>
      <c r="AP162" s="2">
        <f t="shared" si="26"/>
        <v>3.0599999999999996</v>
      </c>
      <c r="AQ162" s="2">
        <v>2</v>
      </c>
      <c r="AR162" s="2">
        <v>61.25</v>
      </c>
      <c r="AS162" s="2">
        <v>1</v>
      </c>
      <c r="AT162" s="2">
        <v>118</v>
      </c>
      <c r="AU162" s="2">
        <v>45</v>
      </c>
      <c r="AV162" s="2"/>
      <c r="AW162" s="2">
        <v>354</v>
      </c>
      <c r="AX162" s="2">
        <v>1</v>
      </c>
      <c r="AY162">
        <v>9.8000000000000007</v>
      </c>
      <c r="AZ162" s="2">
        <v>13.6</v>
      </c>
      <c r="BA162" s="2">
        <v>12.2</v>
      </c>
      <c r="BB162" s="2">
        <v>1</v>
      </c>
      <c r="BC162">
        <v>2</v>
      </c>
      <c r="BD162" s="2">
        <v>2</v>
      </c>
      <c r="BE162" s="2">
        <v>2</v>
      </c>
      <c r="BF162" s="2">
        <v>3</v>
      </c>
      <c r="BG162" s="2">
        <v>1</v>
      </c>
    </row>
    <row r="163" spans="1:59" ht="13.5" customHeight="1" x14ac:dyDescent="0.25">
      <c r="A163" s="2">
        <v>1</v>
      </c>
      <c r="B163" s="2">
        <v>1</v>
      </c>
      <c r="C163" s="2">
        <v>54</v>
      </c>
      <c r="D163" s="2">
        <v>1</v>
      </c>
      <c r="E163" s="2">
        <v>39</v>
      </c>
      <c r="F163" s="2">
        <v>15</v>
      </c>
      <c r="G163">
        <v>1</v>
      </c>
      <c r="H163" s="2">
        <v>54</v>
      </c>
      <c r="I163" s="2">
        <v>2</v>
      </c>
      <c r="J163" s="2">
        <v>1</v>
      </c>
      <c r="K163" s="2">
        <v>2</v>
      </c>
      <c r="L163" s="2">
        <v>2</v>
      </c>
      <c r="M163" s="2">
        <v>1</v>
      </c>
      <c r="N163" s="2">
        <v>2</v>
      </c>
      <c r="O163" s="2">
        <v>2</v>
      </c>
      <c r="P163" s="2">
        <v>120</v>
      </c>
      <c r="Q163" s="2">
        <v>80</v>
      </c>
      <c r="R163" s="2">
        <v>87</v>
      </c>
      <c r="S163" s="2">
        <v>175</v>
      </c>
      <c r="T163" s="2">
        <v>29</v>
      </c>
      <c r="U163" s="2">
        <v>2</v>
      </c>
      <c r="V163" s="2">
        <v>109</v>
      </c>
      <c r="W163" s="2">
        <v>1</v>
      </c>
      <c r="X163" s="2">
        <v>103</v>
      </c>
      <c r="Z163" s="2">
        <v>3.1</v>
      </c>
      <c r="AA163">
        <v>2</v>
      </c>
      <c r="AB163" s="2">
        <v>1.05</v>
      </c>
      <c r="AC163" s="2">
        <v>2</v>
      </c>
      <c r="AD163" s="2">
        <v>1.36</v>
      </c>
      <c r="AE163" s="2">
        <v>2</v>
      </c>
      <c r="AF163" s="5">
        <v>1.25</v>
      </c>
      <c r="AG163" s="5">
        <v>2</v>
      </c>
      <c r="AH163" s="5">
        <f t="shared" si="24"/>
        <v>0.49</v>
      </c>
      <c r="AI163" s="5">
        <v>2</v>
      </c>
      <c r="AJ163" s="5">
        <f t="shared" si="23"/>
        <v>0.7720588235294118</v>
      </c>
      <c r="AK163" s="5">
        <v>2</v>
      </c>
      <c r="AL163" s="5">
        <f t="shared" si="25"/>
        <v>0.91911764705882348</v>
      </c>
      <c r="AM163" s="5">
        <v>2</v>
      </c>
      <c r="AN163" s="2">
        <v>2.2000000000000002</v>
      </c>
      <c r="AO163" s="2">
        <v>2</v>
      </c>
      <c r="AP163" s="2">
        <f t="shared" si="26"/>
        <v>1.74</v>
      </c>
      <c r="AQ163" s="2">
        <v>2</v>
      </c>
      <c r="AR163" s="2">
        <v>33.5</v>
      </c>
      <c r="AS163" s="2">
        <v>1</v>
      </c>
      <c r="AT163" s="2">
        <v>75</v>
      </c>
      <c r="AU163" s="2">
        <v>76</v>
      </c>
      <c r="AV163" s="2"/>
      <c r="AW163" s="2">
        <v>366</v>
      </c>
      <c r="AX163" s="2">
        <v>1</v>
      </c>
      <c r="AY163" s="2">
        <v>18</v>
      </c>
      <c r="AZ163" s="2">
        <v>10</v>
      </c>
      <c r="BA163" s="2">
        <v>12.9</v>
      </c>
      <c r="BB163" s="2">
        <v>1</v>
      </c>
      <c r="BC163" s="2">
        <v>2</v>
      </c>
      <c r="BD163" s="2">
        <v>2</v>
      </c>
      <c r="BE163" s="2">
        <v>1</v>
      </c>
      <c r="BF163" s="2">
        <v>1</v>
      </c>
      <c r="BG163" s="2">
        <v>1</v>
      </c>
    </row>
    <row r="164" spans="1:59" x14ac:dyDescent="0.25">
      <c r="A164" s="2">
        <v>1</v>
      </c>
      <c r="B164" s="2">
        <v>1</v>
      </c>
      <c r="C164" s="2">
        <v>59</v>
      </c>
      <c r="D164" s="2">
        <v>1</v>
      </c>
      <c r="E164" s="2">
        <v>51</v>
      </c>
      <c r="F164" s="2">
        <v>8</v>
      </c>
      <c r="G164">
        <v>2</v>
      </c>
      <c r="H164" s="2">
        <v>59</v>
      </c>
      <c r="I164" s="2">
        <v>2</v>
      </c>
      <c r="J164" s="2">
        <v>2</v>
      </c>
      <c r="K164" s="2">
        <v>2</v>
      </c>
      <c r="L164" s="2">
        <v>2</v>
      </c>
      <c r="M164" s="2">
        <v>1</v>
      </c>
      <c r="N164" s="2">
        <v>2</v>
      </c>
      <c r="O164" s="2">
        <v>1</v>
      </c>
      <c r="P164" s="2">
        <v>150</v>
      </c>
      <c r="Q164" s="2">
        <v>100</v>
      </c>
      <c r="R164" s="2">
        <v>75</v>
      </c>
      <c r="S164" s="2">
        <v>170</v>
      </c>
      <c r="T164" s="2">
        <v>26.7</v>
      </c>
      <c r="U164" s="2">
        <v>2</v>
      </c>
      <c r="V164" s="2">
        <v>96</v>
      </c>
      <c r="W164" s="2">
        <v>2</v>
      </c>
      <c r="X164" s="2">
        <v>95</v>
      </c>
      <c r="Z164" s="2">
        <v>5.5</v>
      </c>
      <c r="AA164">
        <v>1</v>
      </c>
      <c r="AB164" s="2">
        <v>1.5</v>
      </c>
      <c r="AC164" s="2">
        <v>2</v>
      </c>
      <c r="AD164" s="2">
        <v>1.42</v>
      </c>
      <c r="AE164" s="2">
        <v>2</v>
      </c>
      <c r="AF164" s="5">
        <v>3.39</v>
      </c>
      <c r="AG164" s="5">
        <v>1</v>
      </c>
      <c r="AH164" s="5">
        <f t="shared" si="24"/>
        <v>0.69</v>
      </c>
      <c r="AI164" s="5">
        <v>2</v>
      </c>
      <c r="AJ164" s="5">
        <f t="shared" si="23"/>
        <v>1.0563380281690142</v>
      </c>
      <c r="AK164" s="5">
        <v>2</v>
      </c>
      <c r="AL164" s="5">
        <f t="shared" si="25"/>
        <v>2.387323943661972</v>
      </c>
      <c r="AM164" s="5">
        <v>2</v>
      </c>
      <c r="AN164" s="2">
        <v>3.8</v>
      </c>
      <c r="AO164" s="2">
        <v>2</v>
      </c>
      <c r="AP164" s="2">
        <f t="shared" si="26"/>
        <v>4.08</v>
      </c>
      <c r="AQ164" s="2">
        <v>1</v>
      </c>
      <c r="AR164" s="2">
        <v>45.63</v>
      </c>
      <c r="AS164" s="2">
        <v>1</v>
      </c>
      <c r="AT164" s="2">
        <v>73</v>
      </c>
      <c r="AU164" s="2">
        <v>106</v>
      </c>
      <c r="AV164" s="2"/>
      <c r="AW164" s="2">
        <v>230</v>
      </c>
      <c r="AX164">
        <v>2</v>
      </c>
      <c r="AY164" s="2">
        <v>9</v>
      </c>
      <c r="AZ164" s="2">
        <v>12</v>
      </c>
      <c r="BA164" s="2">
        <v>8</v>
      </c>
      <c r="BB164" s="2">
        <v>1</v>
      </c>
      <c r="BC164" s="2">
        <v>2</v>
      </c>
      <c r="BD164" s="2">
        <v>2</v>
      </c>
      <c r="BE164" s="2">
        <v>1</v>
      </c>
      <c r="BF164" s="2">
        <v>3</v>
      </c>
      <c r="BG164" s="2">
        <v>1</v>
      </c>
    </row>
    <row r="165" spans="1:59" x14ac:dyDescent="0.25">
      <c r="A165" s="2">
        <v>1</v>
      </c>
      <c r="B165" s="2">
        <v>2</v>
      </c>
      <c r="C165" s="2">
        <v>70</v>
      </c>
      <c r="D165" s="2">
        <v>2</v>
      </c>
      <c r="E165" s="2">
        <v>50</v>
      </c>
      <c r="F165" s="2">
        <v>20</v>
      </c>
      <c r="G165">
        <v>1</v>
      </c>
      <c r="H165" s="2">
        <v>62</v>
      </c>
      <c r="I165" s="2">
        <v>2</v>
      </c>
      <c r="J165" s="2">
        <v>1</v>
      </c>
      <c r="K165" s="2">
        <v>2</v>
      </c>
      <c r="L165" s="2">
        <v>1</v>
      </c>
      <c r="M165" s="2">
        <v>1</v>
      </c>
      <c r="N165" s="2">
        <v>2</v>
      </c>
      <c r="O165" s="2">
        <v>1</v>
      </c>
      <c r="P165" s="2">
        <v>200</v>
      </c>
      <c r="Q165" s="2">
        <v>80</v>
      </c>
      <c r="R165" s="2">
        <v>60</v>
      </c>
      <c r="S165" s="2">
        <v>151</v>
      </c>
      <c r="T165" s="2">
        <v>27.2</v>
      </c>
      <c r="U165" s="2">
        <v>2</v>
      </c>
      <c r="V165" s="2">
        <v>86</v>
      </c>
      <c r="W165" s="2">
        <v>2</v>
      </c>
      <c r="X165" s="2">
        <v>92</v>
      </c>
      <c r="Z165" s="2">
        <v>6.7</v>
      </c>
      <c r="AA165">
        <v>1</v>
      </c>
      <c r="AB165" s="2">
        <v>4.0999999999999996</v>
      </c>
      <c r="AC165">
        <v>1</v>
      </c>
      <c r="AD165" s="2">
        <v>1.07</v>
      </c>
      <c r="AE165">
        <v>1</v>
      </c>
      <c r="AF165" s="5">
        <v>3.75</v>
      </c>
      <c r="AG165" s="5">
        <v>1</v>
      </c>
      <c r="AH165" s="5">
        <f t="shared" si="24"/>
        <v>1.88</v>
      </c>
      <c r="AI165" s="5">
        <v>1</v>
      </c>
      <c r="AJ165" s="5">
        <f t="shared" si="23"/>
        <v>3.8317757009345788</v>
      </c>
      <c r="AK165" s="5">
        <v>1</v>
      </c>
      <c r="AL165" s="5">
        <f t="shared" si="25"/>
        <v>3.5046728971962615</v>
      </c>
      <c r="AM165" s="5">
        <v>1</v>
      </c>
      <c r="AN165" s="2">
        <v>6.6</v>
      </c>
      <c r="AO165" s="2">
        <v>1</v>
      </c>
      <c r="AP165" s="2">
        <f t="shared" si="26"/>
        <v>5.63</v>
      </c>
      <c r="AQ165" s="2">
        <v>1</v>
      </c>
      <c r="AR165" s="2">
        <v>65.11</v>
      </c>
      <c r="AS165" s="2">
        <v>1</v>
      </c>
      <c r="AT165" s="2">
        <v>97</v>
      </c>
      <c r="AU165" s="2">
        <v>67.8</v>
      </c>
      <c r="AV165" s="2"/>
      <c r="AW165" s="2">
        <v>159</v>
      </c>
      <c r="AX165">
        <v>2</v>
      </c>
      <c r="AY165" s="2">
        <v>25</v>
      </c>
      <c r="AZ165" s="2">
        <v>15</v>
      </c>
      <c r="BA165" s="2">
        <v>9.5</v>
      </c>
      <c r="BB165" s="2">
        <v>1</v>
      </c>
      <c r="BC165" s="2">
        <v>1</v>
      </c>
      <c r="BD165" s="2">
        <v>2</v>
      </c>
      <c r="BE165" s="2">
        <v>2</v>
      </c>
      <c r="BF165" s="2">
        <v>1</v>
      </c>
      <c r="BG165" s="2">
        <v>1</v>
      </c>
    </row>
    <row r="166" spans="1:59" x14ac:dyDescent="0.25">
      <c r="A166" s="2">
        <v>1</v>
      </c>
      <c r="B166" s="2">
        <v>2</v>
      </c>
      <c r="C166" s="2">
        <v>63</v>
      </c>
      <c r="D166" s="2">
        <v>2</v>
      </c>
      <c r="E166" s="2">
        <v>54</v>
      </c>
      <c r="F166" s="2">
        <v>9</v>
      </c>
      <c r="G166">
        <v>2</v>
      </c>
      <c r="H166" s="2">
        <v>63</v>
      </c>
      <c r="I166" s="2">
        <v>2</v>
      </c>
      <c r="J166" s="2">
        <v>2</v>
      </c>
      <c r="K166" s="2">
        <v>2</v>
      </c>
      <c r="L166" s="2">
        <v>1</v>
      </c>
      <c r="M166" s="2">
        <v>1</v>
      </c>
      <c r="N166" s="2">
        <v>2</v>
      </c>
      <c r="O166" s="2">
        <v>1</v>
      </c>
      <c r="P166" s="2">
        <v>150</v>
      </c>
      <c r="Q166" s="2">
        <v>100</v>
      </c>
      <c r="R166" s="2">
        <v>75</v>
      </c>
      <c r="S166" s="2">
        <v>167</v>
      </c>
      <c r="T166" s="2">
        <v>27.7</v>
      </c>
      <c r="U166" s="2">
        <v>2</v>
      </c>
      <c r="V166" s="2">
        <v>94</v>
      </c>
      <c r="W166" s="2">
        <v>1</v>
      </c>
      <c r="X166" s="2">
        <v>107</v>
      </c>
      <c r="Z166" s="2">
        <v>4.3</v>
      </c>
      <c r="AA166">
        <v>2</v>
      </c>
      <c r="AB166" s="2">
        <v>1.69</v>
      </c>
      <c r="AC166" s="2">
        <v>2</v>
      </c>
      <c r="AD166" s="2">
        <v>0.84</v>
      </c>
      <c r="AE166">
        <v>1</v>
      </c>
      <c r="AF166" s="5">
        <v>2.68</v>
      </c>
      <c r="AG166" s="5">
        <v>1</v>
      </c>
      <c r="AH166" s="5">
        <f t="shared" si="24"/>
        <v>0.7799999999999998</v>
      </c>
      <c r="AI166" s="5">
        <v>2</v>
      </c>
      <c r="AJ166" s="5">
        <f t="shared" si="23"/>
        <v>2.0119047619047619</v>
      </c>
      <c r="AK166" s="5">
        <v>1</v>
      </c>
      <c r="AL166" s="5">
        <f t="shared" si="25"/>
        <v>3.1904761904761907</v>
      </c>
      <c r="AM166" s="5">
        <v>1</v>
      </c>
      <c r="AN166" s="2">
        <v>5.0999999999999996</v>
      </c>
      <c r="AO166" s="2">
        <v>1</v>
      </c>
      <c r="AP166" s="2">
        <f t="shared" si="26"/>
        <v>3.46</v>
      </c>
      <c r="AQ166" s="2">
        <v>1</v>
      </c>
      <c r="AR166" s="2">
        <v>19.45</v>
      </c>
      <c r="AS166">
        <v>2</v>
      </c>
      <c r="AT166" s="2">
        <v>85</v>
      </c>
      <c r="AU166" s="2">
        <v>67</v>
      </c>
      <c r="AV166" s="2"/>
      <c r="AW166" s="2">
        <v>311</v>
      </c>
      <c r="AX166" s="2">
        <v>1</v>
      </c>
      <c r="AY166" s="2">
        <v>8.6</v>
      </c>
      <c r="AZ166" s="2">
        <v>10.4</v>
      </c>
      <c r="BA166" s="2">
        <v>10.8</v>
      </c>
      <c r="BB166" s="2">
        <v>1</v>
      </c>
      <c r="BC166" s="2">
        <v>1</v>
      </c>
      <c r="BD166" s="2">
        <v>2</v>
      </c>
      <c r="BE166" s="2">
        <v>2</v>
      </c>
      <c r="BF166" s="2">
        <v>3</v>
      </c>
      <c r="BG166" s="2">
        <v>1</v>
      </c>
    </row>
    <row r="167" spans="1:59" x14ac:dyDescent="0.25">
      <c r="A167" s="2">
        <v>1</v>
      </c>
      <c r="B167" s="2">
        <v>2</v>
      </c>
      <c r="C167" s="2">
        <v>58</v>
      </c>
      <c r="D167" s="2">
        <v>2</v>
      </c>
      <c r="E167" s="2">
        <v>35</v>
      </c>
      <c r="F167" s="2">
        <v>23</v>
      </c>
      <c r="G167">
        <v>1</v>
      </c>
      <c r="H167" s="2">
        <v>58</v>
      </c>
      <c r="I167" s="2">
        <v>2</v>
      </c>
      <c r="J167" s="2">
        <v>1</v>
      </c>
      <c r="K167" s="2">
        <v>1</v>
      </c>
      <c r="L167" s="2">
        <v>1</v>
      </c>
      <c r="M167" s="2">
        <v>1</v>
      </c>
      <c r="N167" s="2">
        <v>2</v>
      </c>
      <c r="O167" s="2">
        <v>2</v>
      </c>
      <c r="P167" s="2">
        <v>160</v>
      </c>
      <c r="Q167" s="2">
        <v>100</v>
      </c>
      <c r="R167" s="2">
        <v>55</v>
      </c>
      <c r="S167" s="2">
        <v>153</v>
      </c>
      <c r="T167" s="2">
        <v>23.9</v>
      </c>
      <c r="U167" s="2">
        <v>2</v>
      </c>
      <c r="V167" s="2">
        <v>65</v>
      </c>
      <c r="W167" s="2">
        <v>2</v>
      </c>
      <c r="X167" s="2">
        <v>73</v>
      </c>
      <c r="Z167" s="2">
        <v>5.0999999999999996</v>
      </c>
      <c r="AA167">
        <v>2</v>
      </c>
      <c r="AB167" s="2">
        <v>2.2000000000000002</v>
      </c>
      <c r="AC167">
        <v>1</v>
      </c>
      <c r="AD167" s="2">
        <v>1.32</v>
      </c>
      <c r="AE167">
        <v>1</v>
      </c>
      <c r="AF167" s="5">
        <v>2.77</v>
      </c>
      <c r="AG167" s="5">
        <v>1</v>
      </c>
      <c r="AH167" s="5">
        <f t="shared" si="24"/>
        <v>1.0099999999999993</v>
      </c>
      <c r="AI167" s="5">
        <v>1</v>
      </c>
      <c r="AJ167" s="5">
        <f t="shared" si="23"/>
        <v>1.6666666666666667</v>
      </c>
      <c r="AK167" s="5">
        <v>2</v>
      </c>
      <c r="AL167" s="5">
        <f t="shared" si="25"/>
        <v>2.0984848484848486</v>
      </c>
      <c r="AM167" s="5">
        <v>2</v>
      </c>
      <c r="AN167" s="2">
        <v>3.8</v>
      </c>
      <c r="AO167" s="2">
        <v>2</v>
      </c>
      <c r="AP167" s="2">
        <f t="shared" si="26"/>
        <v>3.7799999999999994</v>
      </c>
      <c r="AQ167" s="2">
        <v>1</v>
      </c>
      <c r="AR167" s="2">
        <v>33.71</v>
      </c>
      <c r="AS167" s="2">
        <v>1</v>
      </c>
      <c r="AT167" s="2">
        <v>81</v>
      </c>
      <c r="AU167" s="2">
        <v>59</v>
      </c>
      <c r="AV167" s="2"/>
      <c r="AW167" s="2">
        <v>228</v>
      </c>
      <c r="AX167">
        <v>2</v>
      </c>
      <c r="AY167" s="2">
        <v>9.1</v>
      </c>
      <c r="AZ167" s="2">
        <v>12.3</v>
      </c>
      <c r="BA167" s="2">
        <v>9.4</v>
      </c>
      <c r="BB167" s="2">
        <v>1</v>
      </c>
      <c r="BC167" s="2">
        <v>2</v>
      </c>
      <c r="BD167" s="2">
        <v>2</v>
      </c>
      <c r="BE167" s="2">
        <v>2</v>
      </c>
      <c r="BF167" s="2">
        <v>3</v>
      </c>
      <c r="BG167" s="2">
        <v>2</v>
      </c>
    </row>
    <row r="168" spans="1:59" x14ac:dyDescent="0.25">
      <c r="A168" s="2">
        <v>1</v>
      </c>
      <c r="B168" s="2">
        <v>1</v>
      </c>
      <c r="C168" s="2">
        <v>66</v>
      </c>
      <c r="D168" s="2">
        <v>1</v>
      </c>
      <c r="E168" s="2">
        <v>52</v>
      </c>
      <c r="F168" s="2">
        <v>14</v>
      </c>
      <c r="G168">
        <v>1</v>
      </c>
      <c r="H168" s="2">
        <v>66</v>
      </c>
      <c r="I168" s="2">
        <v>2</v>
      </c>
      <c r="J168" s="2">
        <v>2</v>
      </c>
      <c r="K168" s="2">
        <v>2</v>
      </c>
      <c r="L168" s="2">
        <v>1</v>
      </c>
      <c r="M168" s="2">
        <v>1</v>
      </c>
      <c r="N168" s="2">
        <v>2</v>
      </c>
      <c r="O168" s="2">
        <v>2</v>
      </c>
      <c r="P168" s="2">
        <v>120</v>
      </c>
      <c r="Q168" s="2">
        <v>70</v>
      </c>
      <c r="R168" s="2">
        <v>60</v>
      </c>
      <c r="S168" s="2">
        <v>155</v>
      </c>
      <c r="T168" s="2">
        <v>25</v>
      </c>
      <c r="U168" s="2">
        <v>2</v>
      </c>
      <c r="V168" s="2">
        <v>60</v>
      </c>
      <c r="W168" s="2">
        <v>2</v>
      </c>
      <c r="X168" s="2">
        <v>62</v>
      </c>
      <c r="Z168" s="2">
        <v>4.9000000000000004</v>
      </c>
      <c r="AA168">
        <v>2</v>
      </c>
      <c r="AB168" s="2">
        <v>1.8</v>
      </c>
      <c r="AC168">
        <v>1</v>
      </c>
      <c r="AD168" s="2">
        <v>1.1000000000000001</v>
      </c>
      <c r="AE168" s="2">
        <v>2</v>
      </c>
      <c r="AF168" s="5">
        <v>2.97</v>
      </c>
      <c r="AG168" s="5">
        <v>1</v>
      </c>
      <c r="AH168" s="5">
        <f t="shared" si="24"/>
        <v>0.83000000000000007</v>
      </c>
      <c r="AI168" s="5">
        <v>1</v>
      </c>
      <c r="AJ168" s="5">
        <f t="shared" si="23"/>
        <v>1.6363636363636362</v>
      </c>
      <c r="AK168" s="5">
        <v>2</v>
      </c>
      <c r="AL168" s="5">
        <f t="shared" si="25"/>
        <v>2.7</v>
      </c>
      <c r="AM168" s="5">
        <v>2</v>
      </c>
      <c r="AN168" s="2">
        <v>4.4000000000000004</v>
      </c>
      <c r="AO168" s="2">
        <v>2</v>
      </c>
      <c r="AP168" s="2">
        <f t="shared" si="26"/>
        <v>3.8000000000000003</v>
      </c>
      <c r="AQ168" s="2">
        <v>1</v>
      </c>
      <c r="AR168" s="2">
        <v>23.77</v>
      </c>
      <c r="AS168">
        <v>2</v>
      </c>
      <c r="AT168" s="2">
        <v>72</v>
      </c>
      <c r="AU168" s="2">
        <v>78</v>
      </c>
      <c r="AV168" s="2"/>
      <c r="AW168" s="2">
        <v>276</v>
      </c>
      <c r="AX168">
        <v>2</v>
      </c>
      <c r="AY168" s="2">
        <v>11</v>
      </c>
      <c r="AZ168" s="2">
        <v>14</v>
      </c>
      <c r="BA168" s="2">
        <v>13.1</v>
      </c>
      <c r="BB168" s="2">
        <v>1</v>
      </c>
      <c r="BC168" s="2">
        <v>2</v>
      </c>
      <c r="BD168" s="2">
        <v>2</v>
      </c>
      <c r="BE168" s="2">
        <v>1</v>
      </c>
      <c r="BF168" s="2">
        <v>3</v>
      </c>
      <c r="BG168" s="2">
        <v>1</v>
      </c>
    </row>
    <row r="169" spans="1:59" x14ac:dyDescent="0.25">
      <c r="A169" s="2">
        <v>1</v>
      </c>
      <c r="B169" s="2">
        <v>1</v>
      </c>
      <c r="C169" s="2">
        <v>62</v>
      </c>
      <c r="D169" s="2">
        <v>1</v>
      </c>
      <c r="E169" s="2">
        <v>52</v>
      </c>
      <c r="F169" s="2">
        <v>10</v>
      </c>
      <c r="G169">
        <v>1</v>
      </c>
      <c r="H169" s="2">
        <v>62</v>
      </c>
      <c r="I169" s="2">
        <v>2</v>
      </c>
      <c r="J169" s="2">
        <v>1</v>
      </c>
      <c r="K169" s="2">
        <v>1</v>
      </c>
      <c r="L169" s="2">
        <v>1</v>
      </c>
      <c r="M169" s="2">
        <v>1</v>
      </c>
      <c r="N169" s="2">
        <v>2</v>
      </c>
      <c r="O169" s="2">
        <v>2</v>
      </c>
      <c r="P169" s="2">
        <v>140</v>
      </c>
      <c r="Q169" s="2">
        <v>90</v>
      </c>
      <c r="R169" s="2">
        <v>70</v>
      </c>
      <c r="S169" s="2">
        <v>172</v>
      </c>
      <c r="T169" s="2">
        <v>23.7</v>
      </c>
      <c r="U169" s="2">
        <v>2</v>
      </c>
      <c r="V169" s="2">
        <v>104</v>
      </c>
      <c r="W169" s="2">
        <v>1</v>
      </c>
      <c r="X169" s="2">
        <v>103</v>
      </c>
      <c r="Z169" s="3">
        <v>5.3</v>
      </c>
      <c r="AA169">
        <v>1</v>
      </c>
      <c r="AB169" s="3">
        <v>1.6</v>
      </c>
      <c r="AC169" s="2">
        <v>2</v>
      </c>
      <c r="AD169" s="3">
        <v>1.23</v>
      </c>
      <c r="AE169" s="2">
        <v>2</v>
      </c>
      <c r="AF169" s="5">
        <v>3.33</v>
      </c>
      <c r="AG169" s="5">
        <v>1</v>
      </c>
      <c r="AH169" s="5">
        <f t="shared" si="24"/>
        <v>0.74000000000000021</v>
      </c>
      <c r="AI169" s="5">
        <v>2</v>
      </c>
      <c r="AJ169" s="5">
        <f t="shared" si="23"/>
        <v>1.3008130081300815</v>
      </c>
      <c r="AK169" s="5">
        <v>2</v>
      </c>
      <c r="AL169" s="5">
        <f t="shared" si="25"/>
        <v>2.7073170731707319</v>
      </c>
      <c r="AM169" s="5">
        <v>2</v>
      </c>
      <c r="AN169" s="3">
        <v>4.3</v>
      </c>
      <c r="AO169" s="2">
        <v>2</v>
      </c>
      <c r="AP169" s="2">
        <f t="shared" si="26"/>
        <v>4.07</v>
      </c>
      <c r="AQ169" s="2">
        <v>1</v>
      </c>
      <c r="AR169" s="3">
        <v>65.16</v>
      </c>
      <c r="AS169" s="2">
        <v>1</v>
      </c>
      <c r="AT169" s="2">
        <v>120</v>
      </c>
      <c r="AU169" s="3">
        <v>56</v>
      </c>
      <c r="AV169" s="3"/>
      <c r="AW169" s="2">
        <v>311</v>
      </c>
      <c r="AX169" s="2">
        <v>1</v>
      </c>
      <c r="AY169" s="2">
        <v>8</v>
      </c>
      <c r="AZ169" s="2">
        <v>12</v>
      </c>
      <c r="BA169" s="2">
        <v>11.5</v>
      </c>
      <c r="BB169" s="2">
        <v>1</v>
      </c>
      <c r="BC169" s="2">
        <v>2</v>
      </c>
      <c r="BD169" s="2">
        <v>2</v>
      </c>
      <c r="BE169" s="2">
        <v>1</v>
      </c>
      <c r="BF169" s="2">
        <v>2</v>
      </c>
      <c r="BG169" s="2">
        <v>1</v>
      </c>
    </row>
    <row r="170" spans="1:59" x14ac:dyDescent="0.25">
      <c r="A170" s="2">
        <v>1</v>
      </c>
      <c r="B170" s="2">
        <v>1</v>
      </c>
      <c r="C170" s="2">
        <v>54</v>
      </c>
      <c r="D170" s="2">
        <v>1</v>
      </c>
      <c r="E170" s="2">
        <v>34</v>
      </c>
      <c r="F170" s="2">
        <v>20</v>
      </c>
      <c r="G170">
        <v>1</v>
      </c>
      <c r="H170" s="2">
        <v>54</v>
      </c>
      <c r="I170" s="2">
        <v>2</v>
      </c>
      <c r="J170" s="2">
        <v>1</v>
      </c>
      <c r="K170" s="2">
        <v>2</v>
      </c>
      <c r="L170" s="2">
        <v>1</v>
      </c>
      <c r="M170" s="2">
        <v>1</v>
      </c>
      <c r="N170" s="2">
        <v>2</v>
      </c>
      <c r="O170" s="2">
        <v>2</v>
      </c>
      <c r="P170" s="2">
        <v>140</v>
      </c>
      <c r="Q170" s="2">
        <v>90</v>
      </c>
      <c r="R170" s="2">
        <v>74</v>
      </c>
      <c r="S170" s="2">
        <v>165</v>
      </c>
      <c r="T170" s="2">
        <v>27.4</v>
      </c>
      <c r="U170" s="2">
        <v>2</v>
      </c>
      <c r="V170" s="2">
        <v>88</v>
      </c>
      <c r="W170" s="2">
        <v>2</v>
      </c>
      <c r="X170" s="2">
        <v>86</v>
      </c>
      <c r="Z170" s="2">
        <v>4.0999999999999996</v>
      </c>
      <c r="AA170">
        <v>2</v>
      </c>
      <c r="AB170" s="2">
        <v>1.9</v>
      </c>
      <c r="AC170">
        <v>1</v>
      </c>
      <c r="AD170" s="2">
        <v>1.1299999999999999</v>
      </c>
      <c r="AE170" s="2">
        <v>2</v>
      </c>
      <c r="AF170" s="5">
        <v>2.09</v>
      </c>
      <c r="AG170" s="5">
        <v>2</v>
      </c>
      <c r="AH170" s="5">
        <f t="shared" si="24"/>
        <v>0.87999999999999989</v>
      </c>
      <c r="AI170" s="5">
        <v>1</v>
      </c>
      <c r="AJ170" s="5">
        <f t="shared" si="23"/>
        <v>1.68141592920354</v>
      </c>
      <c r="AK170" s="5">
        <v>2</v>
      </c>
      <c r="AL170" s="5">
        <f t="shared" si="25"/>
        <v>1.8495575221238938</v>
      </c>
      <c r="AM170" s="5">
        <v>2</v>
      </c>
      <c r="AN170" s="2">
        <v>3.62</v>
      </c>
      <c r="AO170" s="2">
        <v>2</v>
      </c>
      <c r="AP170" s="2">
        <f t="shared" si="26"/>
        <v>2.9699999999999998</v>
      </c>
      <c r="AQ170" s="2">
        <v>2</v>
      </c>
      <c r="AR170" s="2">
        <v>32.700000000000003</v>
      </c>
      <c r="AS170" s="2">
        <v>1</v>
      </c>
      <c r="AT170" s="2">
        <v>105</v>
      </c>
      <c r="AU170" s="2">
        <v>68.8</v>
      </c>
      <c r="AV170" s="2"/>
      <c r="AW170" s="2">
        <v>337</v>
      </c>
      <c r="AX170" s="2">
        <v>1</v>
      </c>
      <c r="AY170" s="2">
        <v>16.8</v>
      </c>
      <c r="AZ170" s="2">
        <v>16.600000000000001</v>
      </c>
      <c r="BA170" s="2">
        <v>14.6</v>
      </c>
      <c r="BB170" s="2">
        <v>1</v>
      </c>
      <c r="BC170" s="2">
        <v>2</v>
      </c>
      <c r="BD170" s="2">
        <v>2</v>
      </c>
      <c r="BE170" s="2">
        <v>1</v>
      </c>
      <c r="BF170" s="2">
        <v>1</v>
      </c>
      <c r="BG170" s="2">
        <v>1</v>
      </c>
    </row>
    <row r="171" spans="1:59" x14ac:dyDescent="0.25">
      <c r="A171" s="2">
        <v>1</v>
      </c>
      <c r="B171" s="2">
        <v>1</v>
      </c>
      <c r="C171" s="2">
        <v>86</v>
      </c>
      <c r="D171" s="2">
        <v>2</v>
      </c>
      <c r="E171" s="2">
        <v>60</v>
      </c>
      <c r="F171" s="2">
        <v>26</v>
      </c>
      <c r="G171">
        <v>1</v>
      </c>
      <c r="H171" s="2">
        <v>86</v>
      </c>
      <c r="I171" s="2">
        <v>2</v>
      </c>
      <c r="J171" s="2">
        <v>1</v>
      </c>
      <c r="K171" s="2">
        <v>2</v>
      </c>
      <c r="L171" s="2">
        <v>1</v>
      </c>
      <c r="M171" s="2">
        <v>1</v>
      </c>
      <c r="N171" s="2">
        <v>2</v>
      </c>
      <c r="O171" s="2">
        <v>2</v>
      </c>
      <c r="P171" s="2">
        <v>160</v>
      </c>
      <c r="Q171" s="2">
        <v>90</v>
      </c>
      <c r="R171" s="2">
        <v>60</v>
      </c>
      <c r="S171" s="2">
        <v>155</v>
      </c>
      <c r="T171" s="2">
        <v>25</v>
      </c>
      <c r="U171" s="2">
        <v>2</v>
      </c>
      <c r="V171" s="2">
        <v>95</v>
      </c>
      <c r="W171" s="2">
        <v>1</v>
      </c>
      <c r="X171" s="2">
        <v>98</v>
      </c>
      <c r="Z171" s="2">
        <v>3.9</v>
      </c>
      <c r="AA171">
        <v>2</v>
      </c>
      <c r="AB171" s="2">
        <v>1.5</v>
      </c>
      <c r="AC171" s="2">
        <v>2</v>
      </c>
      <c r="AD171" s="2">
        <v>0.95</v>
      </c>
      <c r="AE171">
        <v>1</v>
      </c>
      <c r="AF171" s="5">
        <v>2.2599999999999998</v>
      </c>
      <c r="AG171" s="5">
        <v>2</v>
      </c>
      <c r="AH171" s="5">
        <f t="shared" si="24"/>
        <v>0.69000000000000039</v>
      </c>
      <c r="AI171" s="5">
        <v>2</v>
      </c>
      <c r="AJ171" s="5">
        <f t="shared" si="23"/>
        <v>1.5789473684210527</v>
      </c>
      <c r="AK171" s="5">
        <v>2</v>
      </c>
      <c r="AL171" s="5">
        <f t="shared" si="25"/>
        <v>2.3789473684210525</v>
      </c>
      <c r="AM171" s="5">
        <v>2</v>
      </c>
      <c r="AN171" s="2">
        <v>4.0999999999999996</v>
      </c>
      <c r="AO171" s="2">
        <v>2</v>
      </c>
      <c r="AP171" s="2">
        <f t="shared" si="26"/>
        <v>2.95</v>
      </c>
      <c r="AQ171" s="2">
        <v>2</v>
      </c>
      <c r="AR171" s="2">
        <v>49.76</v>
      </c>
      <c r="AS171" s="2">
        <v>1</v>
      </c>
      <c r="AT171" s="2">
        <v>133</v>
      </c>
      <c r="AU171" s="2">
        <v>26</v>
      </c>
      <c r="AV171" s="2"/>
      <c r="AW171" s="2">
        <v>278</v>
      </c>
      <c r="AX171">
        <v>2</v>
      </c>
      <c r="AY171" s="2">
        <v>14.2</v>
      </c>
      <c r="AZ171" s="2">
        <v>15.8</v>
      </c>
      <c r="BA171" s="2">
        <v>13.6</v>
      </c>
      <c r="BB171" s="2">
        <v>1</v>
      </c>
      <c r="BC171" s="2">
        <v>1</v>
      </c>
      <c r="BD171" s="2">
        <v>1</v>
      </c>
      <c r="BE171" s="2">
        <v>1</v>
      </c>
      <c r="BF171" s="2">
        <v>2</v>
      </c>
      <c r="BG171" s="2">
        <v>1</v>
      </c>
    </row>
    <row r="172" spans="1:59" x14ac:dyDescent="0.25">
      <c r="A172" s="2">
        <v>1</v>
      </c>
      <c r="B172" s="2">
        <v>2</v>
      </c>
      <c r="C172" s="2">
        <v>67</v>
      </c>
      <c r="D172" s="2">
        <v>2</v>
      </c>
      <c r="E172" s="2">
        <v>57</v>
      </c>
      <c r="F172" s="2">
        <v>2</v>
      </c>
      <c r="G172">
        <v>2</v>
      </c>
      <c r="H172" s="2">
        <v>67</v>
      </c>
      <c r="I172" s="2">
        <v>2</v>
      </c>
      <c r="J172" s="2">
        <v>1</v>
      </c>
      <c r="K172" s="2">
        <v>2</v>
      </c>
      <c r="L172" s="2">
        <v>1</v>
      </c>
      <c r="M172" s="2">
        <v>1</v>
      </c>
      <c r="N172" s="2">
        <v>2</v>
      </c>
      <c r="O172" s="2">
        <v>2</v>
      </c>
      <c r="P172" s="2">
        <v>160</v>
      </c>
      <c r="Q172" s="2">
        <v>110</v>
      </c>
      <c r="R172" s="2">
        <v>62</v>
      </c>
      <c r="S172" s="2">
        <v>165</v>
      </c>
      <c r="T172" s="2">
        <v>22.7</v>
      </c>
      <c r="U172" s="2">
        <v>2</v>
      </c>
      <c r="V172" s="2">
        <v>86</v>
      </c>
      <c r="W172" s="2">
        <v>2</v>
      </c>
      <c r="X172" s="2">
        <v>92</v>
      </c>
      <c r="Z172" s="2">
        <v>5.3</v>
      </c>
      <c r="AA172">
        <v>1</v>
      </c>
      <c r="AB172" s="2">
        <v>2.9</v>
      </c>
      <c r="AC172">
        <v>1</v>
      </c>
      <c r="AD172" s="2">
        <v>1.71</v>
      </c>
      <c r="AE172" s="2">
        <v>2</v>
      </c>
      <c r="AF172" s="5">
        <v>2.2599999999999998</v>
      </c>
      <c r="AG172" s="5">
        <v>2</v>
      </c>
      <c r="AH172" s="5">
        <f t="shared" si="24"/>
        <v>1.33</v>
      </c>
      <c r="AI172" s="5">
        <v>1</v>
      </c>
      <c r="AJ172" s="5">
        <f t="shared" si="23"/>
        <v>1.695906432748538</v>
      </c>
      <c r="AK172" s="5">
        <v>2</v>
      </c>
      <c r="AL172" s="5">
        <f t="shared" si="25"/>
        <v>1.3216374269005846</v>
      </c>
      <c r="AM172" s="5">
        <v>2</v>
      </c>
      <c r="AN172" s="2">
        <v>3.1</v>
      </c>
      <c r="AO172" s="2">
        <v>2</v>
      </c>
      <c r="AP172" s="2">
        <f t="shared" si="26"/>
        <v>3.59</v>
      </c>
      <c r="AQ172" s="2">
        <v>1</v>
      </c>
      <c r="AR172" s="2">
        <v>22.76</v>
      </c>
      <c r="AS172">
        <v>2</v>
      </c>
      <c r="AT172" s="2">
        <v>79</v>
      </c>
      <c r="AU172" s="2">
        <v>59</v>
      </c>
      <c r="AV172" s="2"/>
      <c r="AW172" s="2">
        <v>321</v>
      </c>
      <c r="AX172" s="2">
        <v>1</v>
      </c>
      <c r="AY172" s="2">
        <v>9</v>
      </c>
      <c r="AZ172" s="2">
        <v>11.3</v>
      </c>
      <c r="BA172" s="2">
        <v>12.6</v>
      </c>
      <c r="BB172" s="2">
        <v>1</v>
      </c>
      <c r="BC172" s="2">
        <v>2</v>
      </c>
      <c r="BD172" s="2">
        <v>2</v>
      </c>
      <c r="BE172" s="2">
        <v>1</v>
      </c>
      <c r="BF172" s="2">
        <v>3</v>
      </c>
      <c r="BG172" s="2">
        <v>2</v>
      </c>
    </row>
    <row r="173" spans="1:59" s="2" customFormat="1" x14ac:dyDescent="0.25">
      <c r="A173" s="2">
        <v>1</v>
      </c>
      <c r="B173" s="2">
        <v>2</v>
      </c>
      <c r="C173" s="2">
        <v>68</v>
      </c>
      <c r="D173" s="2">
        <v>1</v>
      </c>
      <c r="E173" s="2">
        <v>60</v>
      </c>
      <c r="F173" s="2">
        <v>8</v>
      </c>
      <c r="G173" s="2">
        <v>2</v>
      </c>
      <c r="H173" s="2">
        <v>68</v>
      </c>
      <c r="I173" s="2">
        <v>2</v>
      </c>
      <c r="J173" s="2">
        <v>1</v>
      </c>
      <c r="K173" s="2">
        <v>2</v>
      </c>
      <c r="L173" s="2">
        <v>1</v>
      </c>
      <c r="M173" s="2">
        <v>2</v>
      </c>
      <c r="N173" s="2">
        <v>2</v>
      </c>
      <c r="O173" s="2">
        <v>2</v>
      </c>
      <c r="P173" s="2">
        <v>160</v>
      </c>
      <c r="Q173" s="2">
        <v>100</v>
      </c>
      <c r="R173" s="2">
        <v>100</v>
      </c>
      <c r="S173" s="2">
        <v>175</v>
      </c>
      <c r="T173" s="2">
        <v>32.6</v>
      </c>
      <c r="U173" s="2">
        <v>1</v>
      </c>
      <c r="V173" s="2">
        <v>98</v>
      </c>
      <c r="W173" s="2">
        <v>2</v>
      </c>
      <c r="X173" s="2">
        <v>90</v>
      </c>
      <c r="Y173" s="5"/>
      <c r="Z173" s="2">
        <v>3.5</v>
      </c>
      <c r="AA173" s="2">
        <v>2</v>
      </c>
      <c r="AB173" s="2">
        <v>1.7</v>
      </c>
      <c r="AC173" s="2">
        <v>1</v>
      </c>
      <c r="AD173" s="2">
        <v>1.01</v>
      </c>
      <c r="AE173" s="2">
        <v>2</v>
      </c>
      <c r="AF173" s="5">
        <v>2.2599999999999998</v>
      </c>
      <c r="AG173" s="5">
        <v>2</v>
      </c>
      <c r="AH173" s="5">
        <f t="shared" si="24"/>
        <v>0.23000000000000043</v>
      </c>
      <c r="AI173" s="5">
        <v>2</v>
      </c>
      <c r="AJ173" s="5">
        <f t="shared" si="23"/>
        <v>1.6831683168316831</v>
      </c>
      <c r="AK173" s="5">
        <v>2</v>
      </c>
      <c r="AL173" s="5">
        <f t="shared" si="25"/>
        <v>2.2376237623762374</v>
      </c>
      <c r="AM173" s="5">
        <v>2</v>
      </c>
      <c r="AN173" s="2">
        <v>3.4</v>
      </c>
      <c r="AO173" s="2">
        <v>2</v>
      </c>
      <c r="AP173" s="2">
        <f t="shared" si="26"/>
        <v>2.4900000000000002</v>
      </c>
      <c r="AQ173" s="2">
        <v>2</v>
      </c>
      <c r="AR173" s="2">
        <v>68.56</v>
      </c>
      <c r="AS173" s="2">
        <v>1</v>
      </c>
      <c r="AT173" s="2">
        <v>111</v>
      </c>
      <c r="AU173" s="2">
        <v>58.47</v>
      </c>
      <c r="AW173" s="2">
        <v>234</v>
      </c>
      <c r="AX173" s="2">
        <v>2</v>
      </c>
      <c r="AY173" s="2">
        <v>5.2</v>
      </c>
      <c r="AZ173" s="2">
        <v>10</v>
      </c>
      <c r="BA173" s="2">
        <v>10.9</v>
      </c>
      <c r="BB173" s="2">
        <v>1</v>
      </c>
      <c r="BC173" s="2">
        <v>1</v>
      </c>
      <c r="BD173" s="2">
        <v>2</v>
      </c>
      <c r="BE173" s="2">
        <v>2</v>
      </c>
      <c r="BF173" s="2">
        <v>1</v>
      </c>
      <c r="BG173" s="2">
        <v>2</v>
      </c>
    </row>
    <row r="174" spans="1:59" x14ac:dyDescent="0.25">
      <c r="A174" s="2">
        <v>1</v>
      </c>
      <c r="B174" s="2">
        <v>2</v>
      </c>
      <c r="C174" s="2">
        <v>77</v>
      </c>
      <c r="D174" s="2">
        <v>2</v>
      </c>
      <c r="E174" s="2">
        <v>50</v>
      </c>
      <c r="F174" s="2">
        <v>27</v>
      </c>
      <c r="G174">
        <v>1</v>
      </c>
      <c r="H174" s="2">
        <v>77</v>
      </c>
      <c r="I174" s="2">
        <v>2</v>
      </c>
      <c r="J174" s="2">
        <v>2</v>
      </c>
      <c r="K174" s="2">
        <v>2</v>
      </c>
      <c r="L174" s="2">
        <v>1</v>
      </c>
      <c r="M174" s="2">
        <v>1</v>
      </c>
      <c r="N174" s="2">
        <v>2</v>
      </c>
      <c r="O174" s="2">
        <v>1</v>
      </c>
      <c r="P174" s="2">
        <v>200</v>
      </c>
      <c r="Q174" s="2">
        <v>110</v>
      </c>
      <c r="R174" s="2">
        <v>77</v>
      </c>
      <c r="S174" s="2">
        <v>169</v>
      </c>
      <c r="T174" s="2">
        <v>27</v>
      </c>
      <c r="U174" s="2">
        <v>2</v>
      </c>
      <c r="V174" s="2">
        <v>91</v>
      </c>
      <c r="W174" s="2">
        <v>1</v>
      </c>
      <c r="X174" s="2">
        <v>94</v>
      </c>
      <c r="Z174" s="2">
        <v>5.8</v>
      </c>
      <c r="AA174">
        <v>1</v>
      </c>
      <c r="AB174" s="2">
        <v>3.5</v>
      </c>
      <c r="AC174">
        <v>1</v>
      </c>
      <c r="AD174" s="2">
        <v>1.41</v>
      </c>
      <c r="AE174" s="2">
        <v>2</v>
      </c>
      <c r="AF174" s="5">
        <v>2.78</v>
      </c>
      <c r="AG174" s="5">
        <v>1</v>
      </c>
      <c r="AH174" s="5">
        <f t="shared" si="24"/>
        <v>1.6099999999999999</v>
      </c>
      <c r="AI174" s="5">
        <v>1</v>
      </c>
      <c r="AJ174" s="5">
        <f t="shared" si="23"/>
        <v>2.4822695035460995</v>
      </c>
      <c r="AK174" s="5">
        <v>1</v>
      </c>
      <c r="AL174" s="5">
        <f t="shared" si="25"/>
        <v>1.9716312056737588</v>
      </c>
      <c r="AM174" s="5">
        <v>2</v>
      </c>
      <c r="AN174" s="2">
        <v>4.1100000000000003</v>
      </c>
      <c r="AO174" s="2">
        <v>2</v>
      </c>
      <c r="AP174" s="2">
        <f t="shared" si="26"/>
        <v>4.3899999999999997</v>
      </c>
      <c r="AQ174" s="2">
        <v>1</v>
      </c>
      <c r="AR174" s="2">
        <v>35.19</v>
      </c>
      <c r="AS174" s="2">
        <v>1</v>
      </c>
      <c r="AT174" s="2">
        <v>94.7</v>
      </c>
      <c r="AU174" s="2">
        <v>56</v>
      </c>
      <c r="AV174" s="2"/>
      <c r="AW174" s="2">
        <v>321</v>
      </c>
      <c r="AX174" s="2">
        <v>1</v>
      </c>
      <c r="AY174" s="2">
        <v>7.5</v>
      </c>
      <c r="AZ174" s="2">
        <v>13.5</v>
      </c>
      <c r="BA174" s="2">
        <v>11.3</v>
      </c>
      <c r="BB174" s="2">
        <v>1</v>
      </c>
      <c r="BC174" s="2">
        <v>1</v>
      </c>
      <c r="BD174" s="2">
        <v>2</v>
      </c>
      <c r="BE174" s="2">
        <v>1</v>
      </c>
      <c r="BF174" s="2">
        <v>2</v>
      </c>
      <c r="BG174" s="2">
        <v>1</v>
      </c>
    </row>
    <row r="175" spans="1:59" x14ac:dyDescent="0.25">
      <c r="A175" s="2">
        <v>1</v>
      </c>
      <c r="B175" s="2">
        <v>1</v>
      </c>
      <c r="C175" s="2">
        <v>57</v>
      </c>
      <c r="D175" s="2">
        <v>1</v>
      </c>
      <c r="E175" s="2">
        <v>45</v>
      </c>
      <c r="F175" s="2">
        <v>12</v>
      </c>
      <c r="G175">
        <v>1</v>
      </c>
      <c r="H175" s="2">
        <v>57</v>
      </c>
      <c r="I175" s="2">
        <v>2</v>
      </c>
      <c r="J175" s="2">
        <v>2</v>
      </c>
      <c r="K175" s="2">
        <v>1</v>
      </c>
      <c r="L175" s="2">
        <v>1</v>
      </c>
      <c r="M175" s="2">
        <v>1</v>
      </c>
      <c r="N175" s="2">
        <v>2</v>
      </c>
      <c r="O175" s="2">
        <v>1</v>
      </c>
      <c r="P175" s="2">
        <v>140</v>
      </c>
      <c r="Q175" s="2">
        <v>80</v>
      </c>
      <c r="R175" s="2">
        <v>80</v>
      </c>
      <c r="S175" s="2">
        <v>168</v>
      </c>
      <c r="T175" s="2">
        <v>28.3</v>
      </c>
      <c r="U175" s="2">
        <v>2</v>
      </c>
      <c r="V175" s="2">
        <v>94</v>
      </c>
      <c r="W175" s="2">
        <v>2</v>
      </c>
      <c r="X175" s="2">
        <v>90</v>
      </c>
      <c r="Z175" s="2">
        <v>5.7</v>
      </c>
      <c r="AA175">
        <v>1</v>
      </c>
      <c r="AB175" s="2">
        <v>1.9</v>
      </c>
      <c r="AC175">
        <v>1</v>
      </c>
      <c r="AD175" s="2">
        <v>1.18</v>
      </c>
      <c r="AE175" s="2">
        <v>2</v>
      </c>
      <c r="AF175" s="5">
        <v>3.64</v>
      </c>
      <c r="AG175" s="5">
        <v>1</v>
      </c>
      <c r="AH175" s="5">
        <f t="shared" si="24"/>
        <v>0.88000000000000034</v>
      </c>
      <c r="AI175" s="5">
        <v>1</v>
      </c>
      <c r="AJ175" s="5">
        <f t="shared" ref="AJ175:AJ206" si="27">AB175/AD175</f>
        <v>1.6101694915254237</v>
      </c>
      <c r="AK175" s="5">
        <v>2</v>
      </c>
      <c r="AL175" s="5">
        <f t="shared" si="25"/>
        <v>3.0847457627118646</v>
      </c>
      <c r="AM175" s="5">
        <v>2</v>
      </c>
      <c r="AN175" s="2">
        <v>4.8</v>
      </c>
      <c r="AO175" s="2">
        <v>2</v>
      </c>
      <c r="AP175" s="2">
        <f t="shared" si="26"/>
        <v>4.5200000000000005</v>
      </c>
      <c r="AQ175" s="2">
        <v>1</v>
      </c>
      <c r="AR175" s="2">
        <v>35.71</v>
      </c>
      <c r="AS175" s="2">
        <v>1</v>
      </c>
      <c r="AT175" s="2">
        <v>108</v>
      </c>
      <c r="AU175" s="2">
        <v>75.599999999999994</v>
      </c>
      <c r="AV175" s="2"/>
      <c r="AW175" s="2">
        <v>337</v>
      </c>
      <c r="AX175" s="2">
        <v>1</v>
      </c>
      <c r="AY175" s="2">
        <v>8.1</v>
      </c>
      <c r="AZ175" s="2">
        <v>10.7</v>
      </c>
      <c r="BA175" s="2">
        <v>12.5</v>
      </c>
      <c r="BB175" s="2">
        <v>1</v>
      </c>
      <c r="BC175" s="2">
        <v>1</v>
      </c>
      <c r="BD175" s="2">
        <v>2</v>
      </c>
      <c r="BE175" s="2">
        <v>1</v>
      </c>
      <c r="BF175" s="2">
        <v>3</v>
      </c>
      <c r="BG175" s="2">
        <v>1</v>
      </c>
    </row>
    <row r="176" spans="1:59" x14ac:dyDescent="0.25">
      <c r="A176">
        <v>2</v>
      </c>
      <c r="C176">
        <v>55</v>
      </c>
      <c r="D176">
        <v>2</v>
      </c>
      <c r="E176">
        <v>45</v>
      </c>
      <c r="F176">
        <v>10</v>
      </c>
      <c r="G176">
        <v>1</v>
      </c>
      <c r="I176">
        <v>2</v>
      </c>
      <c r="J176">
        <v>2</v>
      </c>
      <c r="K176">
        <v>2</v>
      </c>
      <c r="L176">
        <v>2</v>
      </c>
      <c r="M176">
        <v>1</v>
      </c>
      <c r="N176">
        <v>2</v>
      </c>
      <c r="O176">
        <v>2</v>
      </c>
      <c r="P176">
        <v>130</v>
      </c>
      <c r="Q176">
        <v>80</v>
      </c>
      <c r="R176">
        <v>65.5</v>
      </c>
      <c r="S176">
        <v>155</v>
      </c>
      <c r="T176">
        <v>27.2</v>
      </c>
      <c r="U176">
        <v>2</v>
      </c>
      <c r="V176">
        <v>90</v>
      </c>
      <c r="W176">
        <v>1</v>
      </c>
      <c r="X176">
        <v>97</v>
      </c>
      <c r="Z176">
        <v>4.5</v>
      </c>
      <c r="AA176">
        <v>2</v>
      </c>
      <c r="AB176">
        <v>1.81</v>
      </c>
      <c r="AC176">
        <v>1</v>
      </c>
      <c r="AD176">
        <v>2.16</v>
      </c>
      <c r="AE176" s="2">
        <v>2</v>
      </c>
      <c r="AF176" s="5">
        <v>1.51</v>
      </c>
      <c r="AG176" s="5">
        <v>2</v>
      </c>
      <c r="AH176" s="5">
        <f t="shared" si="24"/>
        <v>0.82999999999999985</v>
      </c>
      <c r="AI176" s="5">
        <v>1</v>
      </c>
      <c r="AJ176" s="5">
        <f t="shared" si="27"/>
        <v>0.83796296296296291</v>
      </c>
      <c r="AK176" s="5">
        <v>2</v>
      </c>
      <c r="AL176" s="5">
        <f t="shared" si="25"/>
        <v>0.69907407407407407</v>
      </c>
      <c r="AM176" s="5">
        <v>2</v>
      </c>
      <c r="AN176">
        <v>2.08</v>
      </c>
      <c r="AO176" s="2">
        <v>2</v>
      </c>
      <c r="AP176" s="2">
        <f t="shared" si="26"/>
        <v>2.34</v>
      </c>
      <c r="AQ176" s="2">
        <v>2</v>
      </c>
      <c r="AR176" s="2">
        <v>0.56999999999999995</v>
      </c>
      <c r="AS176">
        <v>2</v>
      </c>
      <c r="AT176">
        <v>72</v>
      </c>
      <c r="AU176">
        <v>80.08</v>
      </c>
      <c r="AW176">
        <v>304</v>
      </c>
      <c r="AX176" s="2">
        <v>1</v>
      </c>
      <c r="AY176">
        <v>10.1</v>
      </c>
      <c r="AZ176">
        <v>12.9</v>
      </c>
      <c r="BA176" s="2">
        <v>10.199999999999999</v>
      </c>
      <c r="BB176" s="2">
        <v>1</v>
      </c>
      <c r="BC176">
        <v>2</v>
      </c>
      <c r="BD176">
        <v>2</v>
      </c>
      <c r="BE176" s="2">
        <v>1</v>
      </c>
      <c r="BF176" s="2">
        <v>3</v>
      </c>
      <c r="BG176" s="2">
        <v>2</v>
      </c>
    </row>
    <row r="177" spans="1:59" x14ac:dyDescent="0.25">
      <c r="A177">
        <v>2</v>
      </c>
      <c r="C177">
        <v>50</v>
      </c>
      <c r="D177">
        <v>1</v>
      </c>
      <c r="E177">
        <v>46</v>
      </c>
      <c r="F177">
        <v>4</v>
      </c>
      <c r="G177">
        <v>2</v>
      </c>
      <c r="I177">
        <v>2</v>
      </c>
      <c r="J177">
        <v>2</v>
      </c>
      <c r="K177">
        <v>2</v>
      </c>
      <c r="L177">
        <v>1</v>
      </c>
      <c r="M177">
        <v>1</v>
      </c>
      <c r="N177">
        <v>2</v>
      </c>
      <c r="O177">
        <v>2</v>
      </c>
      <c r="P177">
        <v>150</v>
      </c>
      <c r="Q177">
        <v>100</v>
      </c>
      <c r="R177">
        <v>91.5</v>
      </c>
      <c r="S177">
        <v>167</v>
      </c>
      <c r="T177">
        <v>32.9</v>
      </c>
      <c r="U177">
        <v>1</v>
      </c>
      <c r="V177">
        <v>107</v>
      </c>
      <c r="W177">
        <v>1</v>
      </c>
      <c r="X177">
        <v>107</v>
      </c>
      <c r="Z177">
        <v>3.7</v>
      </c>
      <c r="AA177">
        <v>2</v>
      </c>
      <c r="AB177">
        <v>0.91</v>
      </c>
      <c r="AC177" s="2">
        <v>2</v>
      </c>
      <c r="AD177">
        <v>2.02</v>
      </c>
      <c r="AE177" s="2">
        <v>2</v>
      </c>
      <c r="AF177" s="5">
        <v>1.26</v>
      </c>
      <c r="AG177" s="5">
        <v>2</v>
      </c>
      <c r="AH177" s="5">
        <f t="shared" si="24"/>
        <v>0.42000000000000015</v>
      </c>
      <c r="AI177" s="5">
        <v>2</v>
      </c>
      <c r="AJ177" s="5">
        <f t="shared" si="27"/>
        <v>0.45049504950495051</v>
      </c>
      <c r="AK177" s="5">
        <v>2</v>
      </c>
      <c r="AL177" s="5">
        <f t="shared" si="25"/>
        <v>0.62376237623762376</v>
      </c>
      <c r="AM177" s="5">
        <v>2</v>
      </c>
      <c r="AN177">
        <v>1.83</v>
      </c>
      <c r="AO177" s="2">
        <v>2</v>
      </c>
      <c r="AP177" s="2">
        <f t="shared" si="26"/>
        <v>1.6800000000000002</v>
      </c>
      <c r="AQ177" s="2">
        <v>2</v>
      </c>
      <c r="AR177">
        <v>30</v>
      </c>
      <c r="AS177" s="2">
        <v>1</v>
      </c>
      <c r="AT177">
        <v>76.599999999999994</v>
      </c>
      <c r="AU177">
        <v>126</v>
      </c>
      <c r="AW177">
        <v>345</v>
      </c>
      <c r="AX177" s="2">
        <v>1</v>
      </c>
      <c r="AY177">
        <v>6.2</v>
      </c>
      <c r="AZ177">
        <v>6.7</v>
      </c>
      <c r="BA177" s="2">
        <v>9</v>
      </c>
      <c r="BB177" s="2">
        <v>1</v>
      </c>
      <c r="BC177">
        <v>2</v>
      </c>
      <c r="BD177">
        <v>2</v>
      </c>
      <c r="BE177" s="2">
        <v>1</v>
      </c>
      <c r="BF177" s="2">
        <v>3</v>
      </c>
      <c r="BG177" s="2">
        <v>2</v>
      </c>
    </row>
    <row r="178" spans="1:59" x14ac:dyDescent="0.25">
      <c r="A178">
        <v>2</v>
      </c>
      <c r="C178">
        <v>51</v>
      </c>
      <c r="D178">
        <v>1</v>
      </c>
      <c r="E178">
        <v>51</v>
      </c>
      <c r="F178">
        <v>1</v>
      </c>
      <c r="G178">
        <v>2</v>
      </c>
      <c r="I178">
        <v>2</v>
      </c>
      <c r="J178">
        <v>2</v>
      </c>
      <c r="K178">
        <v>2</v>
      </c>
      <c r="L178">
        <v>1</v>
      </c>
      <c r="M178">
        <v>2</v>
      </c>
      <c r="N178">
        <v>2</v>
      </c>
      <c r="O178">
        <v>2</v>
      </c>
      <c r="P178">
        <v>130</v>
      </c>
      <c r="Q178">
        <v>80</v>
      </c>
      <c r="R178">
        <v>118.5</v>
      </c>
      <c r="S178">
        <v>175</v>
      </c>
      <c r="T178">
        <v>38.6</v>
      </c>
      <c r="U178">
        <v>1</v>
      </c>
      <c r="V178">
        <v>128</v>
      </c>
      <c r="W178">
        <v>1</v>
      </c>
      <c r="X178">
        <v>122</v>
      </c>
      <c r="Z178">
        <v>2.9</v>
      </c>
      <c r="AA178">
        <v>2</v>
      </c>
      <c r="AB178">
        <v>2.16</v>
      </c>
      <c r="AC178">
        <v>1</v>
      </c>
      <c r="AD178">
        <v>0.83</v>
      </c>
      <c r="AE178">
        <v>1</v>
      </c>
      <c r="AF178" s="5">
        <v>1.08</v>
      </c>
      <c r="AG178" s="5">
        <v>2</v>
      </c>
      <c r="AH178" s="5">
        <f t="shared" si="24"/>
        <v>0.98999999999999977</v>
      </c>
      <c r="AI178" s="5">
        <v>1</v>
      </c>
      <c r="AJ178" s="5">
        <f t="shared" si="27"/>
        <v>2.6024096385542173</v>
      </c>
      <c r="AK178" s="5">
        <v>1</v>
      </c>
      <c r="AL178" s="5">
        <f t="shared" si="25"/>
        <v>1.3012048192771086</v>
      </c>
      <c r="AM178" s="5">
        <v>2</v>
      </c>
      <c r="AN178" s="2">
        <v>3.49</v>
      </c>
      <c r="AO178" s="2">
        <v>2</v>
      </c>
      <c r="AP178" s="2">
        <f t="shared" si="26"/>
        <v>2.0699999999999998</v>
      </c>
      <c r="AQ178" s="2">
        <v>2</v>
      </c>
      <c r="AR178" s="2">
        <v>2.04</v>
      </c>
      <c r="AS178">
        <v>2</v>
      </c>
      <c r="AT178">
        <v>96</v>
      </c>
      <c r="AU178">
        <v>134.30000000000001</v>
      </c>
      <c r="AW178">
        <v>369</v>
      </c>
      <c r="AX178" s="2">
        <v>1</v>
      </c>
      <c r="AY178">
        <v>9.1999999999999993</v>
      </c>
      <c r="AZ178">
        <v>10.6</v>
      </c>
      <c r="BA178" s="2">
        <v>6.2</v>
      </c>
      <c r="BB178">
        <v>2</v>
      </c>
      <c r="BC178">
        <v>2</v>
      </c>
      <c r="BD178">
        <v>2</v>
      </c>
      <c r="BE178" s="2">
        <v>1</v>
      </c>
      <c r="BF178" s="2">
        <v>3</v>
      </c>
      <c r="BG178" s="2">
        <v>2</v>
      </c>
    </row>
    <row r="179" spans="1:59" x14ac:dyDescent="0.25">
      <c r="A179">
        <v>2</v>
      </c>
      <c r="C179">
        <v>33</v>
      </c>
      <c r="D179">
        <v>1</v>
      </c>
      <c r="E179">
        <v>26</v>
      </c>
      <c r="F179">
        <v>7</v>
      </c>
      <c r="G179">
        <v>2</v>
      </c>
      <c r="I179">
        <v>1</v>
      </c>
      <c r="J179">
        <v>2</v>
      </c>
      <c r="K179">
        <v>2</v>
      </c>
      <c r="L179">
        <v>2</v>
      </c>
      <c r="M179">
        <v>2</v>
      </c>
      <c r="N179">
        <v>2</v>
      </c>
      <c r="O179">
        <v>2</v>
      </c>
      <c r="P179">
        <v>100</v>
      </c>
      <c r="Q179">
        <v>70</v>
      </c>
      <c r="R179">
        <v>77.5</v>
      </c>
      <c r="S179">
        <v>175</v>
      </c>
      <c r="T179">
        <v>25.3</v>
      </c>
      <c r="U179">
        <v>2</v>
      </c>
      <c r="V179">
        <v>89</v>
      </c>
      <c r="W179">
        <v>2</v>
      </c>
      <c r="X179">
        <v>96</v>
      </c>
      <c r="Z179">
        <v>4</v>
      </c>
      <c r="AA179">
        <v>2</v>
      </c>
      <c r="AB179">
        <v>1.33</v>
      </c>
      <c r="AC179" s="2">
        <v>2</v>
      </c>
      <c r="AD179">
        <v>1.47</v>
      </c>
      <c r="AE179" s="2">
        <v>2</v>
      </c>
      <c r="AF179" s="5">
        <v>1.92</v>
      </c>
      <c r="AG179" s="5">
        <v>2</v>
      </c>
      <c r="AH179" s="5">
        <f t="shared" si="24"/>
        <v>0.61000000000000032</v>
      </c>
      <c r="AI179" s="5">
        <v>2</v>
      </c>
      <c r="AJ179" s="5">
        <f t="shared" si="27"/>
        <v>0.90476190476190488</v>
      </c>
      <c r="AK179" s="5">
        <v>2</v>
      </c>
      <c r="AL179" s="5">
        <f t="shared" si="25"/>
        <v>1.3061224489795917</v>
      </c>
      <c r="AM179" s="5">
        <v>2</v>
      </c>
      <c r="AN179" s="2">
        <v>2.72</v>
      </c>
      <c r="AO179" s="2">
        <v>2</v>
      </c>
      <c r="AP179" s="2">
        <f t="shared" si="26"/>
        <v>2.5300000000000002</v>
      </c>
      <c r="AQ179" s="2">
        <v>2</v>
      </c>
      <c r="AR179" s="2">
        <v>38.72</v>
      </c>
      <c r="AS179" s="2">
        <v>1</v>
      </c>
      <c r="AT179">
        <v>91</v>
      </c>
      <c r="AU179">
        <v>111.1</v>
      </c>
      <c r="AW179">
        <v>244</v>
      </c>
      <c r="AX179">
        <v>2</v>
      </c>
      <c r="AY179">
        <v>17.600000000000001</v>
      </c>
      <c r="AZ179">
        <v>8.6999999999999993</v>
      </c>
      <c r="BA179" s="2">
        <v>5</v>
      </c>
      <c r="BB179">
        <v>2</v>
      </c>
      <c r="BC179">
        <v>2</v>
      </c>
      <c r="BD179">
        <v>2</v>
      </c>
      <c r="BE179" s="2">
        <v>2</v>
      </c>
      <c r="BF179" s="2">
        <v>3</v>
      </c>
      <c r="BG179" s="2">
        <v>2</v>
      </c>
    </row>
    <row r="180" spans="1:59" x14ac:dyDescent="0.25">
      <c r="A180">
        <v>2</v>
      </c>
      <c r="C180">
        <v>41</v>
      </c>
      <c r="D180">
        <v>1</v>
      </c>
      <c r="E180">
        <v>37</v>
      </c>
      <c r="F180">
        <v>4</v>
      </c>
      <c r="G180">
        <v>2</v>
      </c>
      <c r="I180">
        <v>2</v>
      </c>
      <c r="J180">
        <v>2</v>
      </c>
      <c r="K180">
        <v>2</v>
      </c>
      <c r="L180">
        <v>2</v>
      </c>
      <c r="M180">
        <v>2</v>
      </c>
      <c r="N180">
        <v>2</v>
      </c>
      <c r="O180">
        <v>2</v>
      </c>
      <c r="P180">
        <v>120</v>
      </c>
      <c r="Q180">
        <v>80</v>
      </c>
      <c r="R180">
        <v>86</v>
      </c>
      <c r="S180">
        <v>162</v>
      </c>
      <c r="T180">
        <v>32.700000000000003</v>
      </c>
      <c r="U180">
        <v>1</v>
      </c>
      <c r="V180">
        <v>97</v>
      </c>
      <c r="W180">
        <v>2</v>
      </c>
      <c r="X180">
        <v>108</v>
      </c>
      <c r="Z180">
        <v>4.3</v>
      </c>
      <c r="AA180">
        <v>2</v>
      </c>
      <c r="AB180">
        <v>1.1100000000000001</v>
      </c>
      <c r="AC180" s="2">
        <v>2</v>
      </c>
      <c r="AD180">
        <v>1.34</v>
      </c>
      <c r="AE180" s="2">
        <v>2</v>
      </c>
      <c r="AF180" s="5">
        <v>2.4500000000000002</v>
      </c>
      <c r="AG180" s="5">
        <v>2</v>
      </c>
      <c r="AH180" s="5">
        <f t="shared" si="24"/>
        <v>0.50999999999999979</v>
      </c>
      <c r="AI180" s="5">
        <v>2</v>
      </c>
      <c r="AJ180" s="5">
        <f t="shared" si="27"/>
        <v>0.82835820895522394</v>
      </c>
      <c r="AK180" s="5">
        <v>2</v>
      </c>
      <c r="AL180" s="5">
        <f t="shared" si="25"/>
        <v>1.8283582089552239</v>
      </c>
      <c r="AM180" s="5">
        <v>2</v>
      </c>
      <c r="AN180" s="2">
        <v>3.2</v>
      </c>
      <c r="AO180" s="2">
        <v>2</v>
      </c>
      <c r="AP180" s="2">
        <f t="shared" si="26"/>
        <v>2.96</v>
      </c>
      <c r="AQ180" s="2">
        <v>2</v>
      </c>
      <c r="AR180">
        <v>16</v>
      </c>
      <c r="AS180">
        <v>2</v>
      </c>
      <c r="AT180">
        <v>96</v>
      </c>
      <c r="AU180">
        <v>104</v>
      </c>
      <c r="AW180">
        <v>534</v>
      </c>
      <c r="AX180" s="2">
        <v>1</v>
      </c>
      <c r="AY180">
        <v>6.2</v>
      </c>
      <c r="AZ180">
        <v>5.2</v>
      </c>
      <c r="BA180" s="2">
        <v>8.5</v>
      </c>
      <c r="BB180" s="2">
        <v>1</v>
      </c>
      <c r="BC180">
        <v>2</v>
      </c>
      <c r="BD180">
        <v>2</v>
      </c>
      <c r="BE180" s="2">
        <v>1</v>
      </c>
      <c r="BF180" s="2">
        <v>3</v>
      </c>
      <c r="BG180" s="2">
        <v>2</v>
      </c>
    </row>
    <row r="181" spans="1:59" x14ac:dyDescent="0.25">
      <c r="A181">
        <v>2</v>
      </c>
      <c r="C181">
        <v>45</v>
      </c>
      <c r="D181">
        <v>2</v>
      </c>
      <c r="E181">
        <v>36</v>
      </c>
      <c r="F181">
        <v>9</v>
      </c>
      <c r="G181">
        <v>2</v>
      </c>
      <c r="H181" s="2"/>
      <c r="I181">
        <v>2</v>
      </c>
      <c r="J181">
        <v>2</v>
      </c>
      <c r="K181">
        <v>2</v>
      </c>
      <c r="L181">
        <v>1</v>
      </c>
      <c r="M181">
        <v>1</v>
      </c>
      <c r="N181">
        <v>2</v>
      </c>
      <c r="O181">
        <v>2</v>
      </c>
      <c r="P181">
        <v>110</v>
      </c>
      <c r="Q181">
        <v>80</v>
      </c>
      <c r="R181">
        <v>74</v>
      </c>
      <c r="S181">
        <v>156</v>
      </c>
      <c r="T181">
        <v>30.4</v>
      </c>
      <c r="U181">
        <v>1</v>
      </c>
      <c r="V181">
        <v>100</v>
      </c>
      <c r="W181">
        <v>1</v>
      </c>
      <c r="X181">
        <v>95</v>
      </c>
      <c r="Z181">
        <v>4.9000000000000004</v>
      </c>
      <c r="AA181">
        <v>2</v>
      </c>
      <c r="AB181">
        <v>2.2000000000000002</v>
      </c>
      <c r="AC181">
        <v>1</v>
      </c>
      <c r="AD181">
        <v>1.9</v>
      </c>
      <c r="AE181" s="2">
        <v>2</v>
      </c>
      <c r="AF181" s="5">
        <v>1.99</v>
      </c>
      <c r="AG181" s="5">
        <v>2</v>
      </c>
      <c r="AH181" s="5">
        <f t="shared" si="24"/>
        <v>1.0100000000000005</v>
      </c>
      <c r="AI181" s="5">
        <v>1</v>
      </c>
      <c r="AJ181" s="5">
        <f t="shared" si="27"/>
        <v>1.1578947368421053</v>
      </c>
      <c r="AK181" s="5">
        <v>2</v>
      </c>
      <c r="AL181" s="5">
        <f t="shared" si="25"/>
        <v>1.0473684210526317</v>
      </c>
      <c r="AM181" s="5">
        <v>2</v>
      </c>
      <c r="AN181" s="2">
        <v>2.57</v>
      </c>
      <c r="AO181" s="2">
        <v>2</v>
      </c>
      <c r="AP181" s="2">
        <f t="shared" si="26"/>
        <v>3.0000000000000004</v>
      </c>
      <c r="AQ181" s="2">
        <v>2</v>
      </c>
      <c r="AR181">
        <v>11.71</v>
      </c>
      <c r="AS181">
        <v>2</v>
      </c>
      <c r="AT181">
        <v>63</v>
      </c>
      <c r="AU181">
        <v>143</v>
      </c>
      <c r="AW181">
        <v>290</v>
      </c>
      <c r="AX181">
        <v>2</v>
      </c>
      <c r="AY181">
        <v>9.1999999999999993</v>
      </c>
      <c r="AZ181">
        <v>9.8000000000000007</v>
      </c>
      <c r="BA181" s="2">
        <v>10</v>
      </c>
      <c r="BB181" s="2">
        <v>1</v>
      </c>
      <c r="BC181">
        <v>2</v>
      </c>
      <c r="BD181">
        <v>2</v>
      </c>
      <c r="BE181" s="2">
        <v>1</v>
      </c>
      <c r="BF181" s="2">
        <v>1</v>
      </c>
      <c r="BG181" s="2">
        <v>2</v>
      </c>
    </row>
    <row r="182" spans="1:59" x14ac:dyDescent="0.25">
      <c r="A182">
        <v>2</v>
      </c>
      <c r="C182">
        <v>49</v>
      </c>
      <c r="D182">
        <v>1</v>
      </c>
      <c r="E182">
        <v>4</v>
      </c>
      <c r="F182">
        <v>45</v>
      </c>
      <c r="G182">
        <v>1</v>
      </c>
      <c r="I182">
        <v>1</v>
      </c>
      <c r="J182">
        <v>2</v>
      </c>
      <c r="K182">
        <v>2</v>
      </c>
      <c r="L182">
        <v>2</v>
      </c>
      <c r="M182">
        <v>1</v>
      </c>
      <c r="N182">
        <v>2</v>
      </c>
      <c r="O182">
        <v>2</v>
      </c>
      <c r="P182">
        <v>130</v>
      </c>
      <c r="Q182">
        <v>80</v>
      </c>
      <c r="R182">
        <v>64</v>
      </c>
      <c r="S182">
        <v>159</v>
      </c>
      <c r="T182">
        <v>25.4</v>
      </c>
      <c r="U182">
        <v>2</v>
      </c>
      <c r="V182">
        <v>88</v>
      </c>
      <c r="W182">
        <v>2</v>
      </c>
      <c r="X182">
        <v>96</v>
      </c>
      <c r="Z182">
        <v>4.2</v>
      </c>
      <c r="AA182">
        <v>2</v>
      </c>
      <c r="AB182">
        <v>1.41</v>
      </c>
      <c r="AC182" s="2">
        <v>2</v>
      </c>
      <c r="AD182">
        <v>1.55</v>
      </c>
      <c r="AE182" s="2">
        <v>2</v>
      </c>
      <c r="AF182" s="5">
        <v>2</v>
      </c>
      <c r="AG182" s="5">
        <v>2</v>
      </c>
      <c r="AH182" s="5">
        <f t="shared" si="24"/>
        <v>0.65000000000000036</v>
      </c>
      <c r="AI182" s="5">
        <v>2</v>
      </c>
      <c r="AJ182" s="5">
        <f t="shared" si="27"/>
        <v>0.90967741935483859</v>
      </c>
      <c r="AK182" s="5">
        <v>2</v>
      </c>
      <c r="AL182" s="5">
        <f t="shared" si="25"/>
        <v>1.2903225806451613</v>
      </c>
      <c r="AM182" s="5">
        <v>2</v>
      </c>
      <c r="AN182" s="2">
        <v>2.7</v>
      </c>
      <c r="AO182" s="2">
        <v>2</v>
      </c>
      <c r="AP182" s="2">
        <f t="shared" si="26"/>
        <v>2.6500000000000004</v>
      </c>
      <c r="AQ182" s="2">
        <v>2</v>
      </c>
      <c r="AR182">
        <v>30</v>
      </c>
      <c r="AS182" s="2">
        <v>1</v>
      </c>
      <c r="AT182">
        <v>144</v>
      </c>
      <c r="AU182">
        <v>50</v>
      </c>
      <c r="AW182">
        <v>440</v>
      </c>
      <c r="AX182" s="2">
        <v>1</v>
      </c>
      <c r="AY182">
        <v>15.9</v>
      </c>
      <c r="AZ182">
        <v>16.399999999999999</v>
      </c>
      <c r="BA182" s="2">
        <v>15.1</v>
      </c>
      <c r="BB182" s="2">
        <v>1</v>
      </c>
      <c r="BC182">
        <v>2</v>
      </c>
      <c r="BD182">
        <v>1</v>
      </c>
      <c r="BE182" s="2">
        <v>1</v>
      </c>
      <c r="BF182" s="2">
        <v>3</v>
      </c>
      <c r="BG182" s="2">
        <v>1</v>
      </c>
    </row>
    <row r="183" spans="1:59" x14ac:dyDescent="0.25">
      <c r="A183" s="2">
        <v>2</v>
      </c>
      <c r="B183" s="2"/>
      <c r="C183" s="2">
        <v>37</v>
      </c>
      <c r="D183" s="2">
        <v>2</v>
      </c>
      <c r="E183" s="2">
        <v>32</v>
      </c>
      <c r="F183" s="2">
        <v>5</v>
      </c>
      <c r="G183">
        <v>2</v>
      </c>
      <c r="H183" s="2"/>
      <c r="I183" s="2">
        <v>2</v>
      </c>
      <c r="J183" s="2">
        <v>2</v>
      </c>
      <c r="K183" s="2">
        <v>2</v>
      </c>
      <c r="L183" s="2">
        <v>1</v>
      </c>
      <c r="M183" s="2">
        <v>1</v>
      </c>
      <c r="N183" s="2">
        <v>2</v>
      </c>
      <c r="O183" s="2">
        <v>2</v>
      </c>
      <c r="P183" s="2">
        <v>130</v>
      </c>
      <c r="Q183" s="2">
        <v>90</v>
      </c>
      <c r="R183" s="2">
        <v>83.5</v>
      </c>
      <c r="S183" s="2">
        <v>161</v>
      </c>
      <c r="T183" s="2">
        <v>32.200000000000003</v>
      </c>
      <c r="U183">
        <v>1</v>
      </c>
      <c r="V183" s="2">
        <v>104</v>
      </c>
      <c r="W183">
        <v>1</v>
      </c>
      <c r="X183" s="2">
        <v>105</v>
      </c>
      <c r="Z183" s="2">
        <v>3.8</v>
      </c>
      <c r="AA183">
        <v>2</v>
      </c>
      <c r="AB183" s="2">
        <v>1.1000000000000001</v>
      </c>
      <c r="AC183" s="2">
        <v>2</v>
      </c>
      <c r="AD183" s="2">
        <v>1.62</v>
      </c>
      <c r="AE183" s="2">
        <v>2</v>
      </c>
      <c r="AF183" s="5">
        <v>1.67</v>
      </c>
      <c r="AG183" s="5">
        <v>2</v>
      </c>
      <c r="AH183" s="5">
        <f t="shared" si="24"/>
        <v>0.50999999999999979</v>
      </c>
      <c r="AI183" s="5">
        <v>2</v>
      </c>
      <c r="AJ183" s="5">
        <f t="shared" si="27"/>
        <v>0.67901234567901236</v>
      </c>
      <c r="AK183" s="5">
        <v>2</v>
      </c>
      <c r="AL183" s="5">
        <f t="shared" si="25"/>
        <v>1.0308641975308641</v>
      </c>
      <c r="AM183" s="5">
        <v>2</v>
      </c>
      <c r="AN183" s="2">
        <v>2.34</v>
      </c>
      <c r="AO183" s="2">
        <v>2</v>
      </c>
      <c r="AP183" s="2">
        <f t="shared" si="26"/>
        <v>2.1799999999999997</v>
      </c>
      <c r="AQ183" s="2">
        <v>2</v>
      </c>
      <c r="AR183" s="2">
        <v>13.26</v>
      </c>
      <c r="AS183">
        <v>2</v>
      </c>
      <c r="AT183" s="2">
        <v>69.400000000000006</v>
      </c>
      <c r="AU183" s="2">
        <v>121.4</v>
      </c>
      <c r="AV183" s="2"/>
      <c r="AW183" s="2">
        <v>187</v>
      </c>
      <c r="AX183">
        <v>2</v>
      </c>
      <c r="AY183" s="2">
        <v>11.3</v>
      </c>
      <c r="AZ183" s="2">
        <v>15.4</v>
      </c>
      <c r="BA183" s="2">
        <v>11.5</v>
      </c>
      <c r="BB183" s="2">
        <v>1</v>
      </c>
      <c r="BC183" s="2">
        <v>2</v>
      </c>
      <c r="BD183" s="2">
        <v>2</v>
      </c>
      <c r="BE183" s="2">
        <v>1</v>
      </c>
      <c r="BF183" s="2">
        <v>1</v>
      </c>
      <c r="BG183" s="2">
        <v>2</v>
      </c>
    </row>
    <row r="184" spans="1:59" x14ac:dyDescent="0.25">
      <c r="A184">
        <v>2</v>
      </c>
      <c r="C184">
        <v>57</v>
      </c>
      <c r="D184">
        <v>1</v>
      </c>
      <c r="E184" s="2">
        <v>45</v>
      </c>
      <c r="F184" s="2">
        <v>12</v>
      </c>
      <c r="G184">
        <v>1</v>
      </c>
      <c r="I184" s="2">
        <v>2</v>
      </c>
      <c r="J184" s="2">
        <v>1</v>
      </c>
      <c r="K184" s="2">
        <v>2</v>
      </c>
      <c r="L184" s="2">
        <v>1</v>
      </c>
      <c r="M184" s="2">
        <v>2</v>
      </c>
      <c r="N184" s="2">
        <v>2</v>
      </c>
      <c r="O184" s="2">
        <v>2</v>
      </c>
      <c r="P184" s="2">
        <v>120</v>
      </c>
      <c r="Q184" s="2">
        <v>80</v>
      </c>
      <c r="R184" s="2">
        <v>110</v>
      </c>
      <c r="S184" s="2">
        <v>170</v>
      </c>
      <c r="T184" s="2">
        <v>38</v>
      </c>
      <c r="U184">
        <v>1</v>
      </c>
      <c r="V184" s="2">
        <v>120</v>
      </c>
      <c r="W184">
        <v>1</v>
      </c>
      <c r="X184" s="2">
        <v>112</v>
      </c>
      <c r="Z184" s="2">
        <v>7.1</v>
      </c>
      <c r="AA184">
        <v>1</v>
      </c>
      <c r="AB184" s="2">
        <v>3.87</v>
      </c>
      <c r="AC184">
        <v>1</v>
      </c>
      <c r="AD184" s="2">
        <v>2.75</v>
      </c>
      <c r="AE184" s="2">
        <v>2</v>
      </c>
      <c r="AF184" s="5">
        <v>2.57</v>
      </c>
      <c r="AG184" s="5">
        <v>2</v>
      </c>
      <c r="AH184" s="5">
        <f t="shared" ref="AH184:AH215" si="28">Z184-AD184-AF184</f>
        <v>1.7799999999999998</v>
      </c>
      <c r="AI184" s="5">
        <v>1</v>
      </c>
      <c r="AJ184" s="5">
        <f t="shared" si="27"/>
        <v>1.4072727272727272</v>
      </c>
      <c r="AK184" s="5">
        <v>2</v>
      </c>
      <c r="AL184" s="5">
        <f t="shared" si="25"/>
        <v>0.93454545454545446</v>
      </c>
      <c r="AM184" s="5">
        <v>2</v>
      </c>
      <c r="AN184" s="2">
        <v>2.58</v>
      </c>
      <c r="AO184" s="2">
        <v>2</v>
      </c>
      <c r="AP184" s="2">
        <f t="shared" si="26"/>
        <v>4.3499999999999996</v>
      </c>
      <c r="AQ184" s="2">
        <v>1</v>
      </c>
      <c r="AR184" s="2">
        <v>12.49</v>
      </c>
      <c r="AS184">
        <v>2</v>
      </c>
      <c r="AT184" s="2">
        <v>99.3</v>
      </c>
      <c r="AU184" s="2">
        <v>112</v>
      </c>
      <c r="AV184" s="2"/>
      <c r="AW184" s="2">
        <v>260</v>
      </c>
      <c r="AX184">
        <v>2</v>
      </c>
      <c r="AY184" s="2">
        <v>7.2</v>
      </c>
      <c r="AZ184" s="2">
        <v>9.8000000000000007</v>
      </c>
      <c r="BA184" s="2">
        <v>13.9</v>
      </c>
      <c r="BB184" s="2">
        <v>1</v>
      </c>
      <c r="BC184" s="2">
        <v>1</v>
      </c>
      <c r="BD184" s="2">
        <v>1</v>
      </c>
      <c r="BE184" s="2">
        <v>1</v>
      </c>
      <c r="BF184" s="2">
        <v>3</v>
      </c>
      <c r="BG184" s="2">
        <v>1</v>
      </c>
    </row>
    <row r="185" spans="1:59" x14ac:dyDescent="0.25">
      <c r="A185">
        <v>2</v>
      </c>
      <c r="C185">
        <v>47</v>
      </c>
      <c r="D185">
        <v>2</v>
      </c>
      <c r="E185" s="2">
        <v>44</v>
      </c>
      <c r="F185" s="2">
        <v>3</v>
      </c>
      <c r="G185">
        <v>2</v>
      </c>
      <c r="I185" s="2">
        <v>2</v>
      </c>
      <c r="J185" s="2">
        <v>2</v>
      </c>
      <c r="K185" s="2">
        <v>2</v>
      </c>
      <c r="L185" s="2">
        <v>1</v>
      </c>
      <c r="M185" s="2">
        <v>1</v>
      </c>
      <c r="N185" s="2">
        <v>2</v>
      </c>
      <c r="O185" s="2">
        <v>2</v>
      </c>
      <c r="P185" s="2">
        <v>150</v>
      </c>
      <c r="Q185" s="2">
        <v>90</v>
      </c>
      <c r="R185" s="2">
        <v>103</v>
      </c>
      <c r="S185" s="2">
        <v>163</v>
      </c>
      <c r="T185" s="2">
        <v>38.799999999999997</v>
      </c>
      <c r="U185">
        <v>1</v>
      </c>
      <c r="V185" s="2">
        <v>120</v>
      </c>
      <c r="W185">
        <v>1</v>
      </c>
      <c r="X185" s="2">
        <v>124</v>
      </c>
      <c r="Z185" s="2">
        <v>4.2</v>
      </c>
      <c r="AA185">
        <v>2</v>
      </c>
      <c r="AB185" s="2">
        <v>2.1800000000000002</v>
      </c>
      <c r="AC185">
        <v>1</v>
      </c>
      <c r="AD185" s="2">
        <v>1.99</v>
      </c>
      <c r="AE185" s="2">
        <v>2</v>
      </c>
      <c r="AF185" s="5">
        <v>1.21</v>
      </c>
      <c r="AG185" s="5">
        <v>2</v>
      </c>
      <c r="AH185" s="5">
        <f t="shared" si="28"/>
        <v>1</v>
      </c>
      <c r="AI185" s="5">
        <v>1</v>
      </c>
      <c r="AJ185" s="5">
        <f t="shared" si="27"/>
        <v>1.0954773869346734</v>
      </c>
      <c r="AK185" s="5">
        <v>2</v>
      </c>
      <c r="AL185" s="5">
        <f t="shared" si="25"/>
        <v>0.60804020100502509</v>
      </c>
      <c r="AM185" s="5">
        <v>2</v>
      </c>
      <c r="AN185" s="2">
        <v>2.11</v>
      </c>
      <c r="AO185" s="2">
        <v>2</v>
      </c>
      <c r="AP185" s="2">
        <f t="shared" si="26"/>
        <v>2.21</v>
      </c>
      <c r="AQ185" s="2">
        <v>2</v>
      </c>
      <c r="AR185" s="2">
        <v>22.93</v>
      </c>
      <c r="AS185">
        <v>2</v>
      </c>
      <c r="AT185" s="2">
        <v>59.3</v>
      </c>
      <c r="AU185" s="2">
        <v>166</v>
      </c>
      <c r="AV185" s="2"/>
      <c r="AW185" s="2">
        <v>201</v>
      </c>
      <c r="AX185">
        <v>2</v>
      </c>
      <c r="AY185" s="2">
        <v>8</v>
      </c>
      <c r="AZ185" s="2">
        <v>8.8000000000000007</v>
      </c>
      <c r="BA185" s="2">
        <v>16.100000000000001</v>
      </c>
      <c r="BB185" s="2">
        <v>1</v>
      </c>
      <c r="BC185" s="2">
        <v>2</v>
      </c>
      <c r="BD185" s="2">
        <v>2</v>
      </c>
      <c r="BE185" s="2">
        <v>1</v>
      </c>
      <c r="BF185" s="2">
        <v>1</v>
      </c>
      <c r="BG185" s="2">
        <v>2</v>
      </c>
    </row>
    <row r="186" spans="1:59" x14ac:dyDescent="0.25">
      <c r="A186">
        <v>2</v>
      </c>
      <c r="C186">
        <v>51</v>
      </c>
      <c r="D186">
        <v>2</v>
      </c>
      <c r="E186" s="2">
        <v>33</v>
      </c>
      <c r="F186" s="2">
        <v>18</v>
      </c>
      <c r="G186">
        <v>1</v>
      </c>
      <c r="I186" s="2">
        <v>2</v>
      </c>
      <c r="J186" s="2">
        <v>1</v>
      </c>
      <c r="K186" s="2">
        <v>2</v>
      </c>
      <c r="L186" s="2">
        <v>1</v>
      </c>
      <c r="M186" s="2">
        <v>1</v>
      </c>
      <c r="N186" s="2">
        <v>1</v>
      </c>
      <c r="O186" s="2">
        <v>2</v>
      </c>
      <c r="P186" s="2">
        <v>150</v>
      </c>
      <c r="Q186" s="2">
        <v>100</v>
      </c>
      <c r="R186" s="2">
        <v>93</v>
      </c>
      <c r="S186" s="2">
        <v>166</v>
      </c>
      <c r="T186" s="2">
        <v>33.700000000000003</v>
      </c>
      <c r="U186">
        <v>1</v>
      </c>
      <c r="V186" s="2">
        <v>111</v>
      </c>
      <c r="W186">
        <v>1</v>
      </c>
      <c r="X186" s="2">
        <v>115</v>
      </c>
      <c r="Z186" s="2">
        <v>5.3</v>
      </c>
      <c r="AA186">
        <v>1</v>
      </c>
      <c r="AB186" s="2">
        <v>2.9</v>
      </c>
      <c r="AC186">
        <v>1</v>
      </c>
      <c r="AD186" s="2">
        <v>1.88</v>
      </c>
      <c r="AE186" s="2">
        <v>2</v>
      </c>
      <c r="AF186" s="5">
        <v>2.09</v>
      </c>
      <c r="AG186" s="5">
        <v>2</v>
      </c>
      <c r="AH186" s="5">
        <f t="shared" si="28"/>
        <v>1.33</v>
      </c>
      <c r="AI186" s="5">
        <v>1</v>
      </c>
      <c r="AJ186" s="5">
        <f t="shared" si="27"/>
        <v>1.5425531914893618</v>
      </c>
      <c r="AK186" s="5">
        <v>2</v>
      </c>
      <c r="AL186" s="5">
        <f t="shared" si="25"/>
        <v>1.1117021276595744</v>
      </c>
      <c r="AM186" s="5">
        <v>2</v>
      </c>
      <c r="AN186" s="2">
        <v>2.81</v>
      </c>
      <c r="AO186" s="2">
        <v>2</v>
      </c>
      <c r="AP186" s="2">
        <f t="shared" si="26"/>
        <v>3.42</v>
      </c>
      <c r="AQ186" s="2">
        <v>1</v>
      </c>
      <c r="AR186" s="2">
        <v>18.11</v>
      </c>
      <c r="AS186">
        <v>2</v>
      </c>
      <c r="AT186">
        <v>55.7</v>
      </c>
      <c r="AU186">
        <v>136.11000000000001</v>
      </c>
      <c r="AW186">
        <v>214</v>
      </c>
      <c r="AX186">
        <v>2</v>
      </c>
      <c r="AY186">
        <v>16.7</v>
      </c>
      <c r="AZ186">
        <v>14.7</v>
      </c>
      <c r="BA186" s="2">
        <v>14.1</v>
      </c>
      <c r="BB186" s="2">
        <v>1</v>
      </c>
      <c r="BC186" s="2">
        <v>2</v>
      </c>
      <c r="BD186" s="2">
        <v>1</v>
      </c>
      <c r="BE186" s="2">
        <v>1</v>
      </c>
      <c r="BF186" s="2">
        <v>3</v>
      </c>
      <c r="BG186" s="2">
        <v>1</v>
      </c>
    </row>
    <row r="187" spans="1:59" x14ac:dyDescent="0.25">
      <c r="A187">
        <v>2</v>
      </c>
      <c r="C187">
        <v>48</v>
      </c>
      <c r="D187">
        <v>2</v>
      </c>
      <c r="E187" s="2">
        <v>45</v>
      </c>
      <c r="F187" s="2">
        <v>3</v>
      </c>
      <c r="G187">
        <v>2</v>
      </c>
      <c r="I187" s="2">
        <v>2</v>
      </c>
      <c r="J187" s="2">
        <v>2</v>
      </c>
      <c r="K187" s="2">
        <v>2</v>
      </c>
      <c r="L187" s="2">
        <v>1</v>
      </c>
      <c r="M187" s="2">
        <v>1</v>
      </c>
      <c r="N187" s="2">
        <v>2</v>
      </c>
      <c r="O187" s="2">
        <v>2</v>
      </c>
      <c r="P187" s="2">
        <v>140</v>
      </c>
      <c r="Q187" s="2">
        <v>100</v>
      </c>
      <c r="R187" s="2">
        <v>103.5</v>
      </c>
      <c r="S187" s="2">
        <v>156</v>
      </c>
      <c r="T187" s="2">
        <v>42.5</v>
      </c>
      <c r="U187">
        <v>1</v>
      </c>
      <c r="V187" s="2">
        <v>103</v>
      </c>
      <c r="W187">
        <v>1</v>
      </c>
      <c r="X187" s="2">
        <v>127</v>
      </c>
      <c r="Z187" s="2">
        <v>4.9000000000000004</v>
      </c>
      <c r="AA187">
        <v>2</v>
      </c>
      <c r="AB187" s="2">
        <v>1.46</v>
      </c>
      <c r="AC187" s="2">
        <v>2</v>
      </c>
      <c r="AD187" s="2">
        <v>2.0499999999999998</v>
      </c>
      <c r="AE187" s="2">
        <v>2</v>
      </c>
      <c r="AF187" s="5">
        <v>2.1800000000000002</v>
      </c>
      <c r="AG187" s="5">
        <v>2</v>
      </c>
      <c r="AH187" s="5">
        <f t="shared" si="28"/>
        <v>0.67000000000000037</v>
      </c>
      <c r="AI187" s="5">
        <v>2</v>
      </c>
      <c r="AJ187" s="5">
        <f t="shared" si="27"/>
        <v>0.71219512195121959</v>
      </c>
      <c r="AK187" s="5">
        <v>2</v>
      </c>
      <c r="AL187" s="5">
        <f t="shared" si="25"/>
        <v>1.0634146341463417</v>
      </c>
      <c r="AM187" s="5">
        <v>2</v>
      </c>
      <c r="AN187" s="2">
        <v>2.39</v>
      </c>
      <c r="AO187" s="2">
        <v>2</v>
      </c>
      <c r="AP187" s="2">
        <f t="shared" si="26"/>
        <v>2.8500000000000005</v>
      </c>
      <c r="AQ187" s="2">
        <v>2</v>
      </c>
      <c r="AR187" s="2">
        <v>10.83</v>
      </c>
      <c r="AS187">
        <v>2</v>
      </c>
      <c r="AT187">
        <v>81.8</v>
      </c>
      <c r="AU187">
        <v>102.47</v>
      </c>
      <c r="AW187">
        <v>379</v>
      </c>
      <c r="AX187" s="2">
        <v>1</v>
      </c>
      <c r="AY187">
        <v>7.5</v>
      </c>
      <c r="AZ187">
        <v>17</v>
      </c>
      <c r="BA187" s="2">
        <v>10</v>
      </c>
      <c r="BB187" s="2">
        <v>1</v>
      </c>
      <c r="BC187" s="2">
        <v>2</v>
      </c>
      <c r="BD187" s="2">
        <v>2</v>
      </c>
      <c r="BE187" s="2">
        <v>1</v>
      </c>
      <c r="BF187" s="2">
        <v>1</v>
      </c>
      <c r="BG187" s="2">
        <v>2</v>
      </c>
    </row>
    <row r="188" spans="1:59" x14ac:dyDescent="0.25">
      <c r="A188">
        <v>2</v>
      </c>
      <c r="C188">
        <v>38</v>
      </c>
      <c r="D188">
        <v>1</v>
      </c>
      <c r="E188" s="2">
        <v>33</v>
      </c>
      <c r="F188" s="2">
        <v>5</v>
      </c>
      <c r="G188">
        <v>2</v>
      </c>
      <c r="I188" s="2">
        <v>2</v>
      </c>
      <c r="J188" s="2">
        <v>2</v>
      </c>
      <c r="K188" s="2">
        <v>2</v>
      </c>
      <c r="L188" s="2">
        <v>2</v>
      </c>
      <c r="M188" s="2">
        <v>2</v>
      </c>
      <c r="N188" s="2">
        <v>2</v>
      </c>
      <c r="O188" s="2">
        <v>2</v>
      </c>
      <c r="P188" s="2">
        <v>110</v>
      </c>
      <c r="Q188" s="2">
        <v>70</v>
      </c>
      <c r="R188" s="2">
        <v>68</v>
      </c>
      <c r="S188" s="2">
        <v>163</v>
      </c>
      <c r="T188" s="2">
        <v>25.3</v>
      </c>
      <c r="U188">
        <v>2</v>
      </c>
      <c r="V188" s="2">
        <v>91</v>
      </c>
      <c r="W188">
        <v>2</v>
      </c>
      <c r="X188" s="2">
        <v>95</v>
      </c>
      <c r="Z188" s="2">
        <v>3.9</v>
      </c>
      <c r="AA188">
        <v>2</v>
      </c>
      <c r="AB188" s="2">
        <v>0.96</v>
      </c>
      <c r="AC188" s="2">
        <v>2</v>
      </c>
      <c r="AD188" s="2">
        <v>1.32</v>
      </c>
      <c r="AE188" s="2">
        <v>2</v>
      </c>
      <c r="AF188" s="5">
        <v>2.14</v>
      </c>
      <c r="AG188" s="5">
        <v>2</v>
      </c>
      <c r="AH188" s="5">
        <f t="shared" si="28"/>
        <v>0.43999999999999995</v>
      </c>
      <c r="AI188" s="5">
        <v>2</v>
      </c>
      <c r="AJ188" s="5">
        <f t="shared" si="27"/>
        <v>0.72727272727272718</v>
      </c>
      <c r="AK188" s="5">
        <v>2</v>
      </c>
      <c r="AL188" s="5">
        <f t="shared" si="25"/>
        <v>1.6212121212121213</v>
      </c>
      <c r="AM188" s="5">
        <v>2</v>
      </c>
      <c r="AN188" s="2">
        <v>2.95</v>
      </c>
      <c r="AO188" s="2">
        <v>2</v>
      </c>
      <c r="AP188" s="2">
        <f t="shared" si="26"/>
        <v>2.58</v>
      </c>
      <c r="AQ188" s="2">
        <v>2</v>
      </c>
      <c r="AR188" s="2">
        <v>27.8</v>
      </c>
      <c r="AS188">
        <v>2</v>
      </c>
      <c r="AT188" s="2">
        <v>96.7</v>
      </c>
      <c r="AU188" s="2">
        <v>90.26</v>
      </c>
      <c r="AV188" s="2"/>
      <c r="AW188" s="2">
        <v>238</v>
      </c>
      <c r="AX188">
        <v>2</v>
      </c>
      <c r="AY188" s="2">
        <v>7.8</v>
      </c>
      <c r="AZ188" s="2">
        <v>7.8</v>
      </c>
      <c r="BA188" s="2">
        <v>14.2</v>
      </c>
      <c r="BB188" s="2">
        <v>1</v>
      </c>
      <c r="BC188" s="2">
        <v>2</v>
      </c>
      <c r="BD188" s="2">
        <v>2</v>
      </c>
      <c r="BE188" s="2">
        <v>1</v>
      </c>
      <c r="BF188" s="2">
        <v>3</v>
      </c>
      <c r="BG188" s="2">
        <v>2</v>
      </c>
    </row>
    <row r="189" spans="1:59" x14ac:dyDescent="0.25">
      <c r="A189">
        <v>2</v>
      </c>
      <c r="C189">
        <v>38</v>
      </c>
      <c r="D189">
        <v>2</v>
      </c>
      <c r="E189" s="2">
        <v>27</v>
      </c>
      <c r="F189" s="2">
        <v>11</v>
      </c>
      <c r="G189">
        <v>1</v>
      </c>
      <c r="I189" s="2">
        <v>1</v>
      </c>
      <c r="J189" s="2">
        <v>2</v>
      </c>
      <c r="K189" s="2">
        <v>2</v>
      </c>
      <c r="L189" s="2">
        <v>2</v>
      </c>
      <c r="M189" s="2">
        <v>2</v>
      </c>
      <c r="N189" s="2">
        <v>2</v>
      </c>
      <c r="O189" s="2">
        <v>2</v>
      </c>
      <c r="P189" s="2">
        <v>120</v>
      </c>
      <c r="Q189" s="2">
        <v>80</v>
      </c>
      <c r="R189" s="2">
        <v>56</v>
      </c>
      <c r="S189" s="2">
        <v>150</v>
      </c>
      <c r="T189" s="2">
        <v>24.8</v>
      </c>
      <c r="U189">
        <v>2</v>
      </c>
      <c r="V189" s="2">
        <v>84</v>
      </c>
      <c r="W189">
        <v>2</v>
      </c>
      <c r="X189" s="2">
        <v>97</v>
      </c>
      <c r="Z189" s="2">
        <v>3.6</v>
      </c>
      <c r="AA189">
        <v>2</v>
      </c>
      <c r="AB189" s="2">
        <v>0.7</v>
      </c>
      <c r="AC189" s="2">
        <v>2</v>
      </c>
      <c r="AD189" s="2">
        <v>1.01</v>
      </c>
      <c r="AE189">
        <v>1</v>
      </c>
      <c r="AF189" s="5">
        <v>2.2599999999999998</v>
      </c>
      <c r="AG189" s="5">
        <v>2</v>
      </c>
      <c r="AH189" s="5">
        <f t="shared" si="28"/>
        <v>0.33000000000000007</v>
      </c>
      <c r="AI189" s="5">
        <v>2</v>
      </c>
      <c r="AJ189" s="5">
        <f t="shared" si="27"/>
        <v>0.69306930693069302</v>
      </c>
      <c r="AK189" s="5">
        <v>2</v>
      </c>
      <c r="AL189" s="5">
        <f t="shared" si="25"/>
        <v>2.2376237623762374</v>
      </c>
      <c r="AM189" s="5">
        <v>2</v>
      </c>
      <c r="AN189" s="2">
        <v>3.56</v>
      </c>
      <c r="AO189" s="2">
        <v>2</v>
      </c>
      <c r="AP189" s="2">
        <f t="shared" si="26"/>
        <v>2.59</v>
      </c>
      <c r="AQ189" s="2">
        <v>2</v>
      </c>
      <c r="AR189">
        <v>30</v>
      </c>
      <c r="AS189" s="2">
        <v>1</v>
      </c>
      <c r="AT189" s="2">
        <v>77.599999999999994</v>
      </c>
      <c r="AU189" s="2">
        <v>74</v>
      </c>
      <c r="AV189" s="2"/>
      <c r="AW189" s="2">
        <v>141</v>
      </c>
      <c r="AX189">
        <v>2</v>
      </c>
      <c r="AY189" s="2">
        <v>8.5</v>
      </c>
      <c r="AZ189" s="2">
        <v>10.1</v>
      </c>
      <c r="BA189" s="2">
        <v>9.9</v>
      </c>
      <c r="BB189" s="2">
        <v>1</v>
      </c>
      <c r="BC189" s="2">
        <v>2</v>
      </c>
      <c r="BD189" s="2">
        <v>1</v>
      </c>
      <c r="BE189" s="2">
        <v>2</v>
      </c>
      <c r="BF189" s="2">
        <v>3</v>
      </c>
      <c r="BG189" s="2">
        <v>1</v>
      </c>
    </row>
    <row r="190" spans="1:59" x14ac:dyDescent="0.25">
      <c r="A190">
        <v>2</v>
      </c>
      <c r="C190">
        <v>53</v>
      </c>
      <c r="D190">
        <v>2</v>
      </c>
      <c r="E190" s="2">
        <v>33</v>
      </c>
      <c r="F190" s="2">
        <v>20</v>
      </c>
      <c r="G190">
        <v>1</v>
      </c>
      <c r="I190" s="2">
        <v>2</v>
      </c>
      <c r="J190" s="2">
        <v>2</v>
      </c>
      <c r="K190" s="2">
        <v>2</v>
      </c>
      <c r="L190" s="2">
        <v>2</v>
      </c>
      <c r="M190" s="2">
        <v>1</v>
      </c>
      <c r="N190" s="2">
        <v>2</v>
      </c>
      <c r="O190" s="2">
        <v>2</v>
      </c>
      <c r="P190" s="2">
        <v>120</v>
      </c>
      <c r="Q190" s="2">
        <v>80</v>
      </c>
      <c r="R190" s="2">
        <v>52</v>
      </c>
      <c r="S190" s="2">
        <v>147</v>
      </c>
      <c r="T190" s="2">
        <v>24</v>
      </c>
      <c r="U190">
        <v>2</v>
      </c>
      <c r="V190" s="2">
        <v>81</v>
      </c>
      <c r="W190">
        <v>2</v>
      </c>
      <c r="X190" s="2">
        <v>81</v>
      </c>
      <c r="Z190" s="2">
        <v>4.5999999999999996</v>
      </c>
      <c r="AA190">
        <v>2</v>
      </c>
      <c r="AB190" s="2">
        <v>1.06</v>
      </c>
      <c r="AC190" s="2">
        <v>2</v>
      </c>
      <c r="AD190" s="2">
        <v>1.87</v>
      </c>
      <c r="AE190" s="2">
        <v>2</v>
      </c>
      <c r="AF190" s="5">
        <v>2.16</v>
      </c>
      <c r="AG190" s="5">
        <v>2</v>
      </c>
      <c r="AH190" s="5">
        <f t="shared" si="28"/>
        <v>0.5699999999999994</v>
      </c>
      <c r="AI190" s="5">
        <v>2</v>
      </c>
      <c r="AJ190" s="5">
        <f t="shared" si="27"/>
        <v>0.5668449197860963</v>
      </c>
      <c r="AK190" s="5">
        <v>2</v>
      </c>
      <c r="AL190" s="5">
        <f t="shared" si="25"/>
        <v>1.1550802139037433</v>
      </c>
      <c r="AM190" s="5">
        <v>2</v>
      </c>
      <c r="AN190" s="2">
        <v>2.4500000000000002</v>
      </c>
      <c r="AO190" s="2">
        <v>2</v>
      </c>
      <c r="AP190" s="2">
        <f t="shared" si="26"/>
        <v>2.7299999999999995</v>
      </c>
      <c r="AQ190" s="2">
        <v>2</v>
      </c>
      <c r="AR190" s="2">
        <v>19.71</v>
      </c>
      <c r="AS190">
        <v>2</v>
      </c>
      <c r="AT190" s="2">
        <v>61.8</v>
      </c>
      <c r="AU190" s="2">
        <v>78.150000000000006</v>
      </c>
      <c r="AV190" s="2"/>
      <c r="AW190" s="2">
        <v>206</v>
      </c>
      <c r="AX190">
        <v>2</v>
      </c>
      <c r="AY190" s="2">
        <v>13.7</v>
      </c>
      <c r="AZ190" s="2">
        <v>17.100000000000001</v>
      </c>
      <c r="BA190" s="2">
        <v>13.1</v>
      </c>
      <c r="BB190" s="2">
        <v>1</v>
      </c>
      <c r="BC190" s="2">
        <v>1</v>
      </c>
      <c r="BD190" s="2">
        <v>1</v>
      </c>
      <c r="BE190" s="2">
        <v>1</v>
      </c>
      <c r="BF190" s="2">
        <v>3</v>
      </c>
      <c r="BG190" s="2">
        <v>1</v>
      </c>
    </row>
    <row r="191" spans="1:59" x14ac:dyDescent="0.25">
      <c r="A191">
        <v>2</v>
      </c>
      <c r="C191">
        <v>63</v>
      </c>
      <c r="D191">
        <v>2</v>
      </c>
      <c r="E191" s="2">
        <v>52</v>
      </c>
      <c r="F191" s="2">
        <v>11</v>
      </c>
      <c r="G191">
        <v>1</v>
      </c>
      <c r="I191" s="2">
        <v>2</v>
      </c>
      <c r="J191" s="2">
        <v>2</v>
      </c>
      <c r="K191" s="2">
        <v>2</v>
      </c>
      <c r="L191" s="2">
        <v>1</v>
      </c>
      <c r="M191" s="2">
        <v>2</v>
      </c>
      <c r="N191" s="2">
        <v>2</v>
      </c>
      <c r="O191" s="2">
        <v>2</v>
      </c>
      <c r="P191" s="2">
        <v>120</v>
      </c>
      <c r="Q191" s="2">
        <v>70</v>
      </c>
      <c r="R191" s="2">
        <v>62.5</v>
      </c>
      <c r="S191" s="2">
        <v>150</v>
      </c>
      <c r="T191" s="2">
        <v>27.7</v>
      </c>
      <c r="U191">
        <v>2</v>
      </c>
      <c r="V191" s="2">
        <v>108</v>
      </c>
      <c r="W191">
        <v>1</v>
      </c>
      <c r="X191" s="2">
        <v>110</v>
      </c>
      <c r="Z191" s="2">
        <v>5.76</v>
      </c>
      <c r="AA191">
        <v>1</v>
      </c>
      <c r="AB191" s="2">
        <v>2.0499999999999998</v>
      </c>
      <c r="AC191">
        <v>1</v>
      </c>
      <c r="AD191" s="2">
        <v>1.87</v>
      </c>
      <c r="AE191" s="2">
        <v>2</v>
      </c>
      <c r="AF191" s="5">
        <v>2.95</v>
      </c>
      <c r="AG191" s="5">
        <v>1</v>
      </c>
      <c r="AH191" s="5">
        <f t="shared" si="28"/>
        <v>0.9399999999999995</v>
      </c>
      <c r="AI191" s="5">
        <v>1</v>
      </c>
      <c r="AJ191" s="5">
        <f t="shared" si="27"/>
        <v>1.0962566844919786</v>
      </c>
      <c r="AK191" s="5">
        <v>2</v>
      </c>
      <c r="AL191" s="5">
        <f t="shared" si="25"/>
        <v>1.5775401069518717</v>
      </c>
      <c r="AM191" s="5">
        <v>2</v>
      </c>
      <c r="AN191" s="2">
        <v>3.08</v>
      </c>
      <c r="AO191" s="2">
        <v>2</v>
      </c>
      <c r="AP191" s="2">
        <f t="shared" si="26"/>
        <v>3.8899999999999997</v>
      </c>
      <c r="AQ191" s="2">
        <v>1</v>
      </c>
      <c r="AR191" s="2">
        <v>51.35</v>
      </c>
      <c r="AS191" s="2">
        <v>1</v>
      </c>
      <c r="AT191" s="2">
        <v>40.5</v>
      </c>
      <c r="AU191" s="2">
        <v>141</v>
      </c>
      <c r="AV191" s="2"/>
      <c r="AW191" s="2">
        <v>178</v>
      </c>
      <c r="AX191">
        <v>2</v>
      </c>
      <c r="AY191" s="2">
        <v>11.6</v>
      </c>
      <c r="AZ191" s="2">
        <v>11</v>
      </c>
      <c r="BA191" s="2">
        <v>9.6</v>
      </c>
      <c r="BB191" s="2">
        <v>1</v>
      </c>
      <c r="BC191" s="2">
        <v>2</v>
      </c>
      <c r="BD191" s="2">
        <v>1</v>
      </c>
      <c r="BE191" s="2">
        <v>1</v>
      </c>
      <c r="BF191" s="2">
        <v>3</v>
      </c>
      <c r="BG191" s="2">
        <v>1</v>
      </c>
    </row>
    <row r="192" spans="1:59" x14ac:dyDescent="0.25">
      <c r="A192">
        <v>2</v>
      </c>
      <c r="C192" s="2">
        <v>75</v>
      </c>
      <c r="D192" s="2">
        <v>1</v>
      </c>
      <c r="E192" s="2">
        <v>65</v>
      </c>
      <c r="F192" s="2">
        <v>10</v>
      </c>
      <c r="G192">
        <v>1</v>
      </c>
      <c r="I192" s="2">
        <v>2</v>
      </c>
      <c r="J192" s="2">
        <v>2</v>
      </c>
      <c r="K192" s="2">
        <v>2</v>
      </c>
      <c r="L192" s="2">
        <v>2</v>
      </c>
      <c r="M192" s="2">
        <v>1</v>
      </c>
      <c r="N192" s="2">
        <v>2</v>
      </c>
      <c r="O192" s="2">
        <v>2</v>
      </c>
      <c r="P192" s="2">
        <v>130</v>
      </c>
      <c r="Q192" s="2">
        <v>80</v>
      </c>
      <c r="R192" s="2">
        <v>74.5</v>
      </c>
      <c r="S192" s="2">
        <v>160</v>
      </c>
      <c r="T192" s="2">
        <v>29.1</v>
      </c>
      <c r="U192">
        <v>2</v>
      </c>
      <c r="V192" s="2">
        <v>105</v>
      </c>
      <c r="W192">
        <v>1</v>
      </c>
      <c r="X192" s="2">
        <v>97</v>
      </c>
      <c r="Z192" s="2">
        <v>2.9</v>
      </c>
      <c r="AA192">
        <v>2</v>
      </c>
      <c r="AB192" s="2">
        <v>1.2</v>
      </c>
      <c r="AC192" s="2">
        <v>2</v>
      </c>
      <c r="AD192" s="2">
        <v>1.35</v>
      </c>
      <c r="AE192" s="2">
        <v>2</v>
      </c>
      <c r="AF192" s="5">
        <v>1</v>
      </c>
      <c r="AG192" s="5">
        <v>2</v>
      </c>
      <c r="AH192" s="5">
        <f t="shared" si="28"/>
        <v>0.54999999999999982</v>
      </c>
      <c r="AI192" s="5">
        <v>2</v>
      </c>
      <c r="AJ192" s="5">
        <f t="shared" si="27"/>
        <v>0.88888888888888884</v>
      </c>
      <c r="AK192" s="5">
        <v>2</v>
      </c>
      <c r="AL192" s="5">
        <f t="shared" ref="AL192:AL201" si="29">AF192/AD192</f>
        <v>0.7407407407407407</v>
      </c>
      <c r="AM192" s="5">
        <v>2</v>
      </c>
      <c r="AN192" s="2">
        <v>2.14</v>
      </c>
      <c r="AO192" s="2">
        <v>2</v>
      </c>
      <c r="AP192" s="2">
        <f t="shared" ref="AP192:AP211" si="30">Z192-AD192</f>
        <v>1.5499999999999998</v>
      </c>
      <c r="AQ192" s="2">
        <v>2</v>
      </c>
      <c r="AR192" s="2">
        <v>4.96</v>
      </c>
      <c r="AS192">
        <v>2</v>
      </c>
      <c r="AT192" s="2">
        <v>85.6</v>
      </c>
      <c r="AU192" s="2">
        <v>66</v>
      </c>
      <c r="AV192" s="2"/>
      <c r="AW192" s="2">
        <v>313.7</v>
      </c>
      <c r="AX192" s="2">
        <v>1</v>
      </c>
      <c r="AY192" s="2">
        <v>7</v>
      </c>
      <c r="AZ192" s="2">
        <v>7.6</v>
      </c>
      <c r="BA192" s="2">
        <v>7.1</v>
      </c>
      <c r="BB192" s="2">
        <v>1</v>
      </c>
      <c r="BC192" s="2">
        <v>1</v>
      </c>
      <c r="BD192" s="2">
        <v>2</v>
      </c>
      <c r="BE192" s="2">
        <v>1</v>
      </c>
      <c r="BF192" s="2">
        <v>1</v>
      </c>
      <c r="BG192" s="2">
        <v>2</v>
      </c>
    </row>
    <row r="193" spans="1:59" x14ac:dyDescent="0.25">
      <c r="A193">
        <v>2</v>
      </c>
      <c r="C193">
        <v>65</v>
      </c>
      <c r="D193">
        <v>1</v>
      </c>
      <c r="E193" s="2">
        <v>54</v>
      </c>
      <c r="F193" s="2">
        <v>11</v>
      </c>
      <c r="G193">
        <v>1</v>
      </c>
      <c r="I193" s="2">
        <v>2</v>
      </c>
      <c r="J193" s="2">
        <v>2</v>
      </c>
      <c r="K193" s="2">
        <v>1</v>
      </c>
      <c r="L193" s="2">
        <v>1</v>
      </c>
      <c r="M193" s="2">
        <v>1</v>
      </c>
      <c r="N193" s="2">
        <v>2</v>
      </c>
      <c r="O193" s="2">
        <v>2</v>
      </c>
      <c r="P193" s="2">
        <v>140</v>
      </c>
      <c r="Q193" s="2">
        <v>90</v>
      </c>
      <c r="R193" s="2">
        <v>84</v>
      </c>
      <c r="S193" s="2">
        <v>162</v>
      </c>
      <c r="T193" s="2">
        <v>32</v>
      </c>
      <c r="U193">
        <v>1</v>
      </c>
      <c r="V193" s="2">
        <v>106</v>
      </c>
      <c r="W193">
        <v>1</v>
      </c>
      <c r="X193" s="2">
        <v>105</v>
      </c>
      <c r="Z193" s="2">
        <v>5</v>
      </c>
      <c r="AA193">
        <v>2</v>
      </c>
      <c r="AB193" s="2">
        <v>8.25</v>
      </c>
      <c r="AC193">
        <v>1</v>
      </c>
      <c r="AD193" s="2">
        <v>1.85</v>
      </c>
      <c r="AE193" s="2">
        <v>2</v>
      </c>
      <c r="AF193" s="5">
        <v>0.62</v>
      </c>
      <c r="AG193" s="5">
        <v>2</v>
      </c>
      <c r="AH193" s="5">
        <f t="shared" si="28"/>
        <v>2.5299999999999998</v>
      </c>
      <c r="AI193" s="5">
        <v>1</v>
      </c>
      <c r="AJ193" s="5">
        <f t="shared" si="27"/>
        <v>4.4594594594594597</v>
      </c>
      <c r="AK193" s="5">
        <v>1</v>
      </c>
      <c r="AL193" s="5">
        <f t="shared" si="29"/>
        <v>0.3351351351351351</v>
      </c>
      <c r="AM193" s="5">
        <v>2</v>
      </c>
      <c r="AN193" s="2">
        <v>2.7</v>
      </c>
      <c r="AO193" s="2">
        <v>2</v>
      </c>
      <c r="AP193" s="2">
        <f t="shared" si="30"/>
        <v>3.15</v>
      </c>
      <c r="AQ193" s="2">
        <v>2</v>
      </c>
      <c r="AR193" s="2">
        <v>20</v>
      </c>
      <c r="AS193">
        <v>2</v>
      </c>
      <c r="AT193" s="2">
        <v>128</v>
      </c>
      <c r="AU193" s="2">
        <v>59</v>
      </c>
      <c r="AV193" s="2"/>
      <c r="AW193" s="2">
        <v>375</v>
      </c>
      <c r="AX193" s="2">
        <v>1</v>
      </c>
      <c r="AY193" s="2">
        <v>9.1999999999999993</v>
      </c>
      <c r="AZ193" s="2">
        <v>10.1</v>
      </c>
      <c r="BA193" s="2">
        <v>8.4</v>
      </c>
      <c r="BB193" s="2">
        <v>1</v>
      </c>
      <c r="BC193" s="2">
        <v>2</v>
      </c>
      <c r="BD193" s="2">
        <v>2</v>
      </c>
      <c r="BE193" s="2">
        <v>2</v>
      </c>
      <c r="BF193" s="2">
        <v>1</v>
      </c>
      <c r="BG193" s="2">
        <v>2</v>
      </c>
    </row>
    <row r="194" spans="1:59" x14ac:dyDescent="0.25">
      <c r="A194">
        <v>2</v>
      </c>
      <c r="C194">
        <v>59</v>
      </c>
      <c r="D194">
        <v>2</v>
      </c>
      <c r="E194" s="2">
        <v>50</v>
      </c>
      <c r="F194" s="2">
        <v>9</v>
      </c>
      <c r="G194">
        <v>2</v>
      </c>
      <c r="I194" s="2">
        <v>2</v>
      </c>
      <c r="J194" s="2">
        <v>2</v>
      </c>
      <c r="K194" s="2">
        <v>2</v>
      </c>
      <c r="L194" s="2">
        <v>2</v>
      </c>
      <c r="M194" s="2">
        <v>1</v>
      </c>
      <c r="N194" s="2">
        <v>2</v>
      </c>
      <c r="O194" s="2">
        <v>1</v>
      </c>
      <c r="P194" s="2">
        <v>110</v>
      </c>
      <c r="Q194" s="2">
        <v>70</v>
      </c>
      <c r="R194" s="2">
        <v>64</v>
      </c>
      <c r="S194" s="2">
        <v>161</v>
      </c>
      <c r="T194" s="2">
        <v>24.6</v>
      </c>
      <c r="U194">
        <v>2</v>
      </c>
      <c r="V194" s="2">
        <v>91</v>
      </c>
      <c r="W194">
        <v>1</v>
      </c>
      <c r="X194" s="2">
        <v>96</v>
      </c>
      <c r="Z194" s="2">
        <v>6.6</v>
      </c>
      <c r="AA194">
        <v>1</v>
      </c>
      <c r="AB194" s="2">
        <v>2.6</v>
      </c>
      <c r="AC194">
        <v>1</v>
      </c>
      <c r="AD194" s="2">
        <v>1.73</v>
      </c>
      <c r="AE194" s="2">
        <v>2</v>
      </c>
      <c r="AF194" s="5">
        <v>3.67</v>
      </c>
      <c r="AG194" s="5">
        <v>1</v>
      </c>
      <c r="AH194" s="5">
        <f t="shared" si="28"/>
        <v>1.1999999999999993</v>
      </c>
      <c r="AI194" s="5">
        <v>1</v>
      </c>
      <c r="AJ194" s="5">
        <f t="shared" si="27"/>
        <v>1.5028901734104048</v>
      </c>
      <c r="AK194" s="5">
        <v>2</v>
      </c>
      <c r="AL194" s="5">
        <f t="shared" si="29"/>
        <v>2.1213872832369942</v>
      </c>
      <c r="AM194" s="5">
        <v>2</v>
      </c>
      <c r="AN194" s="2">
        <v>3.81</v>
      </c>
      <c r="AO194" s="2">
        <v>2</v>
      </c>
      <c r="AP194" s="2">
        <f t="shared" si="30"/>
        <v>4.8699999999999992</v>
      </c>
      <c r="AQ194" s="2">
        <v>1</v>
      </c>
      <c r="AR194" s="2">
        <v>48.8</v>
      </c>
      <c r="AS194" s="2">
        <v>1</v>
      </c>
      <c r="AT194" s="2">
        <v>100</v>
      </c>
      <c r="AU194" s="2">
        <v>54</v>
      </c>
      <c r="AV194" s="2"/>
      <c r="AW194">
        <v>308</v>
      </c>
      <c r="AX194" s="2">
        <v>1</v>
      </c>
      <c r="AY194" s="2">
        <v>8.1</v>
      </c>
      <c r="AZ194" s="2">
        <v>10.6</v>
      </c>
      <c r="BA194" s="2">
        <v>9</v>
      </c>
      <c r="BB194" s="2">
        <v>1</v>
      </c>
      <c r="BC194" s="2">
        <v>2</v>
      </c>
      <c r="BD194" s="2">
        <v>2</v>
      </c>
      <c r="BE194" s="2">
        <v>1</v>
      </c>
      <c r="BF194" s="2">
        <v>3</v>
      </c>
      <c r="BG194" s="2">
        <v>1</v>
      </c>
    </row>
    <row r="195" spans="1:59" x14ac:dyDescent="0.25">
      <c r="A195">
        <v>2</v>
      </c>
      <c r="C195">
        <v>26</v>
      </c>
      <c r="D195">
        <v>1</v>
      </c>
      <c r="E195" s="2">
        <v>21</v>
      </c>
      <c r="F195" s="2">
        <v>5</v>
      </c>
      <c r="G195">
        <v>2</v>
      </c>
      <c r="I195" s="2">
        <v>1</v>
      </c>
      <c r="J195" s="2">
        <v>2</v>
      </c>
      <c r="K195" s="2">
        <v>2</v>
      </c>
      <c r="L195" s="2">
        <v>1</v>
      </c>
      <c r="M195" s="2">
        <v>2</v>
      </c>
      <c r="N195" s="2">
        <v>2</v>
      </c>
      <c r="O195" s="2">
        <v>2</v>
      </c>
      <c r="P195" s="2">
        <v>110</v>
      </c>
      <c r="Q195" s="2">
        <v>80</v>
      </c>
      <c r="R195" s="2">
        <v>83</v>
      </c>
      <c r="S195" s="2">
        <v>170</v>
      </c>
      <c r="T195" s="2">
        <v>28.7</v>
      </c>
      <c r="U195">
        <v>2</v>
      </c>
      <c r="V195" s="2">
        <v>94</v>
      </c>
      <c r="W195">
        <v>2</v>
      </c>
      <c r="X195" s="2">
        <v>99</v>
      </c>
      <c r="Z195" s="2">
        <v>5.14</v>
      </c>
      <c r="AA195">
        <v>2</v>
      </c>
      <c r="AB195" s="2">
        <v>1.8</v>
      </c>
      <c r="AC195">
        <v>1</v>
      </c>
      <c r="AD195" s="2">
        <v>2.91</v>
      </c>
      <c r="AE195" s="2">
        <v>2</v>
      </c>
      <c r="AF195" s="5">
        <v>1.4</v>
      </c>
      <c r="AG195" s="5">
        <v>2</v>
      </c>
      <c r="AH195" s="5">
        <f t="shared" si="28"/>
        <v>0.82999999999999963</v>
      </c>
      <c r="AI195" s="5">
        <v>1</v>
      </c>
      <c r="AJ195" s="5">
        <f t="shared" si="27"/>
        <v>0.61855670103092786</v>
      </c>
      <c r="AK195" s="5">
        <v>2</v>
      </c>
      <c r="AL195" s="5">
        <f t="shared" si="29"/>
        <v>0.48109965635738827</v>
      </c>
      <c r="AM195" s="5">
        <v>2</v>
      </c>
      <c r="AN195" s="2">
        <v>1.76</v>
      </c>
      <c r="AO195" s="2">
        <v>2</v>
      </c>
      <c r="AP195" s="2">
        <f t="shared" si="30"/>
        <v>2.2299999999999995</v>
      </c>
      <c r="AQ195" s="2">
        <v>2</v>
      </c>
      <c r="AR195" s="2">
        <v>57.56</v>
      </c>
      <c r="AS195" s="2">
        <v>1</v>
      </c>
      <c r="AT195" s="2">
        <v>87</v>
      </c>
      <c r="AU195" s="2">
        <v>113.27</v>
      </c>
      <c r="AV195" s="2"/>
      <c r="AW195" s="2">
        <v>221</v>
      </c>
      <c r="AX195">
        <v>2</v>
      </c>
      <c r="AY195" s="2">
        <v>4.9000000000000004</v>
      </c>
      <c r="AZ195" s="2">
        <v>6.2</v>
      </c>
      <c r="BA195" s="2">
        <v>8.8000000000000007</v>
      </c>
      <c r="BB195" s="2">
        <v>1</v>
      </c>
      <c r="BC195" s="2">
        <v>2</v>
      </c>
      <c r="BD195" s="2">
        <v>2</v>
      </c>
      <c r="BE195" s="2">
        <v>1</v>
      </c>
      <c r="BF195" s="2">
        <v>1</v>
      </c>
      <c r="BG195" s="2">
        <v>2</v>
      </c>
    </row>
    <row r="196" spans="1:59" x14ac:dyDescent="0.25">
      <c r="A196">
        <v>2</v>
      </c>
      <c r="C196">
        <v>69</v>
      </c>
      <c r="D196">
        <v>1</v>
      </c>
      <c r="E196" s="2">
        <v>60</v>
      </c>
      <c r="F196" s="2">
        <v>9</v>
      </c>
      <c r="G196">
        <v>2</v>
      </c>
      <c r="I196" s="2">
        <v>2</v>
      </c>
      <c r="J196" s="2">
        <v>2</v>
      </c>
      <c r="K196" s="2">
        <v>2</v>
      </c>
      <c r="L196" s="2">
        <v>2</v>
      </c>
      <c r="M196" s="2">
        <v>2</v>
      </c>
      <c r="N196" s="2">
        <v>2</v>
      </c>
      <c r="O196" s="2">
        <v>2</v>
      </c>
      <c r="P196" s="2">
        <v>120</v>
      </c>
      <c r="Q196" s="2">
        <v>80</v>
      </c>
      <c r="R196" s="2">
        <v>70.5</v>
      </c>
      <c r="S196" s="2">
        <v>168</v>
      </c>
      <c r="T196" s="2">
        <v>24.9</v>
      </c>
      <c r="U196">
        <v>2</v>
      </c>
      <c r="V196" s="2">
        <v>88</v>
      </c>
      <c r="W196">
        <v>2</v>
      </c>
      <c r="X196" s="2">
        <v>94</v>
      </c>
      <c r="Z196" s="2">
        <v>3.7</v>
      </c>
      <c r="AA196">
        <v>2</v>
      </c>
      <c r="AB196" s="2">
        <v>1.1399999999999999</v>
      </c>
      <c r="AC196" s="2">
        <v>2</v>
      </c>
      <c r="AD196" s="2">
        <v>1.7</v>
      </c>
      <c r="AE196" s="2">
        <v>2</v>
      </c>
      <c r="AF196" s="5">
        <v>1.47</v>
      </c>
      <c r="AG196" s="5">
        <v>2</v>
      </c>
      <c r="AH196" s="5">
        <f t="shared" si="28"/>
        <v>0.53</v>
      </c>
      <c r="AI196" s="5">
        <v>2</v>
      </c>
      <c r="AJ196" s="5">
        <f t="shared" si="27"/>
        <v>0.6705882352941176</v>
      </c>
      <c r="AK196" s="5">
        <v>2</v>
      </c>
      <c r="AL196" s="5">
        <f t="shared" si="29"/>
        <v>0.86470588235294121</v>
      </c>
      <c r="AM196" s="5">
        <v>2</v>
      </c>
      <c r="AN196" s="2">
        <v>2.17</v>
      </c>
      <c r="AO196" s="2">
        <v>2</v>
      </c>
      <c r="AP196" s="2">
        <f t="shared" si="30"/>
        <v>2</v>
      </c>
      <c r="AQ196" s="2">
        <v>2</v>
      </c>
      <c r="AR196" s="2">
        <v>86.54</v>
      </c>
      <c r="AS196" s="2">
        <v>1</v>
      </c>
      <c r="AT196" s="2">
        <v>91</v>
      </c>
      <c r="AU196" s="2">
        <v>67</v>
      </c>
      <c r="AV196" s="2"/>
      <c r="AW196" s="2">
        <v>207</v>
      </c>
      <c r="AX196">
        <v>2</v>
      </c>
      <c r="AY196" s="2">
        <v>5.2</v>
      </c>
      <c r="AZ196" s="2">
        <v>12.1</v>
      </c>
      <c r="BA196" s="2">
        <v>7.4</v>
      </c>
      <c r="BB196" s="2">
        <v>1</v>
      </c>
      <c r="BC196" s="2">
        <v>2</v>
      </c>
      <c r="BD196" s="2">
        <v>2</v>
      </c>
      <c r="BE196" s="2">
        <v>1</v>
      </c>
      <c r="BF196" s="2">
        <v>3</v>
      </c>
      <c r="BG196" s="2">
        <v>2</v>
      </c>
    </row>
    <row r="197" spans="1:59" s="2" customFormat="1" x14ac:dyDescent="0.25">
      <c r="A197" s="2">
        <v>2</v>
      </c>
      <c r="C197" s="2">
        <v>79</v>
      </c>
      <c r="D197" s="2">
        <v>1</v>
      </c>
      <c r="E197" s="2">
        <v>65</v>
      </c>
      <c r="F197" s="2">
        <v>14</v>
      </c>
      <c r="G197" s="2">
        <v>1</v>
      </c>
      <c r="I197" s="2">
        <v>2</v>
      </c>
      <c r="J197" s="2">
        <v>2</v>
      </c>
      <c r="K197" s="2">
        <v>2</v>
      </c>
      <c r="L197" s="2">
        <v>2</v>
      </c>
      <c r="M197" s="2">
        <v>2</v>
      </c>
      <c r="N197" s="2">
        <v>2</v>
      </c>
      <c r="O197" s="2">
        <v>2</v>
      </c>
      <c r="P197" s="2">
        <v>120</v>
      </c>
      <c r="Q197" s="2">
        <v>80</v>
      </c>
      <c r="R197" s="2">
        <v>76.5</v>
      </c>
      <c r="S197" s="2">
        <v>169.5</v>
      </c>
      <c r="T197" s="2">
        <v>28.1</v>
      </c>
      <c r="U197" s="2">
        <v>2</v>
      </c>
      <c r="V197" s="2">
        <v>100</v>
      </c>
      <c r="W197" s="2">
        <v>2</v>
      </c>
      <c r="X197" s="2">
        <v>96</v>
      </c>
      <c r="Y197" s="5"/>
      <c r="Z197" s="2">
        <v>3</v>
      </c>
      <c r="AA197" s="2">
        <v>2</v>
      </c>
      <c r="AB197" s="2">
        <v>1</v>
      </c>
      <c r="AC197" s="2">
        <v>2</v>
      </c>
      <c r="AD197" s="2">
        <v>1.1399999999999999</v>
      </c>
      <c r="AE197" s="2">
        <v>2</v>
      </c>
      <c r="AF197" s="5">
        <v>1.4</v>
      </c>
      <c r="AG197" s="5">
        <v>2</v>
      </c>
      <c r="AH197" s="5">
        <f t="shared" si="28"/>
        <v>0.46000000000000019</v>
      </c>
      <c r="AI197" s="5">
        <v>2</v>
      </c>
      <c r="AJ197" s="5">
        <f t="shared" si="27"/>
        <v>0.87719298245614041</v>
      </c>
      <c r="AK197" s="5">
        <v>2</v>
      </c>
      <c r="AL197" s="5">
        <f t="shared" si="29"/>
        <v>1.2280701754385965</v>
      </c>
      <c r="AM197" s="5">
        <v>2</v>
      </c>
      <c r="AN197" s="2">
        <v>2.63</v>
      </c>
      <c r="AO197" s="2">
        <v>2</v>
      </c>
      <c r="AP197" s="2">
        <f t="shared" si="30"/>
        <v>1.86</v>
      </c>
      <c r="AQ197" s="2">
        <v>2</v>
      </c>
      <c r="AR197" s="2">
        <v>52.6</v>
      </c>
      <c r="AS197" s="2">
        <v>1</v>
      </c>
      <c r="AT197" s="2">
        <v>106</v>
      </c>
      <c r="AU197" s="2">
        <v>52</v>
      </c>
      <c r="AW197" s="2">
        <v>271</v>
      </c>
      <c r="AX197" s="2">
        <v>2</v>
      </c>
      <c r="AY197" s="2">
        <v>4.8</v>
      </c>
      <c r="AZ197" s="2">
        <v>10.6</v>
      </c>
      <c r="BA197" s="2">
        <v>14.9</v>
      </c>
      <c r="BB197" s="2">
        <v>1</v>
      </c>
      <c r="BC197" s="2">
        <v>2</v>
      </c>
      <c r="BD197" s="2">
        <v>1</v>
      </c>
      <c r="BE197" s="2">
        <v>1</v>
      </c>
      <c r="BF197" s="2">
        <v>3</v>
      </c>
      <c r="BG197" s="2">
        <v>1</v>
      </c>
    </row>
    <row r="198" spans="1:59" x14ac:dyDescent="0.25">
      <c r="A198">
        <v>2</v>
      </c>
      <c r="C198">
        <v>67</v>
      </c>
      <c r="D198">
        <v>2</v>
      </c>
      <c r="E198" s="2">
        <v>50</v>
      </c>
      <c r="F198" s="2">
        <v>17</v>
      </c>
      <c r="G198">
        <v>1</v>
      </c>
      <c r="I198" s="2">
        <v>2</v>
      </c>
      <c r="J198" s="2">
        <v>2</v>
      </c>
      <c r="K198" s="2">
        <v>2</v>
      </c>
      <c r="L198" s="2">
        <v>2</v>
      </c>
      <c r="M198" s="2">
        <v>1</v>
      </c>
      <c r="N198" s="2">
        <v>2</v>
      </c>
      <c r="O198" s="2">
        <v>2</v>
      </c>
      <c r="P198" s="2">
        <v>130</v>
      </c>
      <c r="Q198" s="2">
        <v>80</v>
      </c>
      <c r="R198" s="2">
        <v>59.5</v>
      </c>
      <c r="S198" s="2">
        <v>160</v>
      </c>
      <c r="T198" s="2">
        <v>23.2</v>
      </c>
      <c r="U198">
        <v>2</v>
      </c>
      <c r="V198" s="2">
        <v>90</v>
      </c>
      <c r="W198">
        <v>1</v>
      </c>
      <c r="X198" s="2">
        <v>95</v>
      </c>
      <c r="Z198" s="2">
        <v>5.26</v>
      </c>
      <c r="AA198">
        <v>1</v>
      </c>
      <c r="AB198" s="2">
        <v>1.8</v>
      </c>
      <c r="AC198">
        <v>1</v>
      </c>
      <c r="AD198" s="2">
        <v>1.93</v>
      </c>
      <c r="AE198" s="2">
        <v>2</v>
      </c>
      <c r="AF198" s="5">
        <v>2.5</v>
      </c>
      <c r="AG198" s="5">
        <v>2</v>
      </c>
      <c r="AH198" s="5">
        <f t="shared" si="28"/>
        <v>0.83000000000000007</v>
      </c>
      <c r="AI198" s="5">
        <v>1</v>
      </c>
      <c r="AJ198" s="5">
        <f t="shared" si="27"/>
        <v>0.93264248704663222</v>
      </c>
      <c r="AK198" s="5">
        <v>2</v>
      </c>
      <c r="AL198" s="5">
        <f t="shared" si="29"/>
        <v>1.2953367875647668</v>
      </c>
      <c r="AM198" s="5">
        <v>2</v>
      </c>
      <c r="AN198" s="2">
        <v>2.72</v>
      </c>
      <c r="AO198" s="2">
        <v>2</v>
      </c>
      <c r="AP198" s="2">
        <f t="shared" si="30"/>
        <v>3.33</v>
      </c>
      <c r="AQ198" s="2">
        <v>2</v>
      </c>
      <c r="AR198">
        <v>40</v>
      </c>
      <c r="AS198" s="2">
        <v>1</v>
      </c>
      <c r="AT198" s="2">
        <v>55</v>
      </c>
      <c r="AU198" s="2">
        <v>76</v>
      </c>
      <c r="AV198" s="2"/>
      <c r="AW198" s="2">
        <v>226</v>
      </c>
      <c r="AX198">
        <v>2</v>
      </c>
      <c r="AY198" s="2">
        <v>8.6</v>
      </c>
      <c r="AZ198" s="2">
        <v>14.7</v>
      </c>
      <c r="BA198" s="2">
        <v>14.4</v>
      </c>
      <c r="BB198" s="2">
        <v>1</v>
      </c>
      <c r="BC198" s="2">
        <v>1</v>
      </c>
      <c r="BD198" s="2">
        <v>2</v>
      </c>
      <c r="BE198" s="2">
        <v>1</v>
      </c>
      <c r="BF198" s="2">
        <v>3</v>
      </c>
      <c r="BG198" s="2">
        <v>2</v>
      </c>
    </row>
    <row r="199" spans="1:59" x14ac:dyDescent="0.25">
      <c r="A199">
        <v>2</v>
      </c>
      <c r="C199">
        <v>48</v>
      </c>
      <c r="D199">
        <v>2</v>
      </c>
      <c r="E199" s="2">
        <v>43</v>
      </c>
      <c r="F199" s="2">
        <v>5</v>
      </c>
      <c r="G199">
        <v>2</v>
      </c>
      <c r="I199" s="2">
        <v>2</v>
      </c>
      <c r="J199" s="2">
        <v>2</v>
      </c>
      <c r="K199" s="2">
        <v>2</v>
      </c>
      <c r="L199" s="2">
        <v>1</v>
      </c>
      <c r="M199" s="2">
        <v>1</v>
      </c>
      <c r="N199" s="2">
        <v>2</v>
      </c>
      <c r="O199" s="2">
        <v>2</v>
      </c>
      <c r="P199" s="2">
        <v>140</v>
      </c>
      <c r="Q199" s="2">
        <v>100</v>
      </c>
      <c r="R199" s="2">
        <v>93</v>
      </c>
      <c r="S199" s="2">
        <v>154</v>
      </c>
      <c r="T199" s="2">
        <v>39.6</v>
      </c>
      <c r="U199">
        <v>1</v>
      </c>
      <c r="V199" s="2">
        <v>113</v>
      </c>
      <c r="W199">
        <v>1</v>
      </c>
      <c r="X199" s="2">
        <v>106</v>
      </c>
      <c r="Z199" s="2">
        <v>4.3</v>
      </c>
      <c r="AA199">
        <v>2</v>
      </c>
      <c r="AB199" s="2">
        <v>2.2999999999999998</v>
      </c>
      <c r="AC199">
        <v>1</v>
      </c>
      <c r="AD199" s="2">
        <v>1.64</v>
      </c>
      <c r="AE199" s="2">
        <v>2</v>
      </c>
      <c r="AF199" s="5">
        <v>1.6</v>
      </c>
      <c r="AG199" s="5">
        <v>2</v>
      </c>
      <c r="AH199" s="5">
        <f t="shared" si="28"/>
        <v>1.06</v>
      </c>
      <c r="AI199" s="5">
        <v>1</v>
      </c>
      <c r="AJ199" s="5">
        <f t="shared" si="27"/>
        <v>1.4024390243902438</v>
      </c>
      <c r="AK199" s="5">
        <v>2</v>
      </c>
      <c r="AL199" s="5">
        <f t="shared" si="29"/>
        <v>0.97560975609756106</v>
      </c>
      <c r="AM199" s="5">
        <v>2</v>
      </c>
      <c r="AN199" s="2">
        <v>2.62</v>
      </c>
      <c r="AO199" s="2">
        <v>2</v>
      </c>
      <c r="AP199" s="2">
        <f t="shared" si="30"/>
        <v>2.66</v>
      </c>
      <c r="AQ199" s="2">
        <v>2</v>
      </c>
      <c r="AR199" s="2">
        <v>30.79</v>
      </c>
      <c r="AS199" s="2">
        <v>1</v>
      </c>
      <c r="AT199" s="2">
        <v>60.3</v>
      </c>
      <c r="AU199" s="2">
        <v>148</v>
      </c>
      <c r="AV199" s="2"/>
      <c r="AW199" s="2">
        <v>133</v>
      </c>
      <c r="AX199">
        <v>2</v>
      </c>
      <c r="AY199" s="2">
        <v>12.5</v>
      </c>
      <c r="AZ199" s="2">
        <v>13.1</v>
      </c>
      <c r="BA199" s="2">
        <v>10.4</v>
      </c>
      <c r="BB199" s="2">
        <v>1</v>
      </c>
      <c r="BC199" s="2">
        <v>2</v>
      </c>
      <c r="BD199" s="2">
        <v>2</v>
      </c>
      <c r="BE199" s="2">
        <v>1</v>
      </c>
      <c r="BF199" s="2">
        <v>3</v>
      </c>
      <c r="BG199" s="2">
        <v>2</v>
      </c>
    </row>
    <row r="200" spans="1:59" x14ac:dyDescent="0.25">
      <c r="A200">
        <v>2</v>
      </c>
      <c r="C200">
        <v>50</v>
      </c>
      <c r="D200">
        <v>1</v>
      </c>
      <c r="E200" s="2">
        <v>48</v>
      </c>
      <c r="F200" s="2">
        <v>2</v>
      </c>
      <c r="G200">
        <v>2</v>
      </c>
      <c r="I200" s="2">
        <v>2</v>
      </c>
      <c r="J200" s="2">
        <v>2</v>
      </c>
      <c r="K200" s="2">
        <v>2</v>
      </c>
      <c r="L200" s="2">
        <v>2</v>
      </c>
      <c r="M200" s="2">
        <v>2</v>
      </c>
      <c r="N200" s="2">
        <v>2</v>
      </c>
      <c r="O200" s="2">
        <v>2</v>
      </c>
      <c r="P200" s="2">
        <v>110</v>
      </c>
      <c r="Q200" s="2">
        <v>80</v>
      </c>
      <c r="R200" s="2">
        <v>71</v>
      </c>
      <c r="S200" s="2">
        <v>170</v>
      </c>
      <c r="T200" s="2">
        <v>24.5</v>
      </c>
      <c r="U200">
        <v>2</v>
      </c>
      <c r="V200" s="2">
        <v>94</v>
      </c>
      <c r="W200">
        <v>2</v>
      </c>
      <c r="X200" s="2">
        <v>101</v>
      </c>
      <c r="Z200" s="2">
        <v>3.9</v>
      </c>
      <c r="AA200">
        <v>2</v>
      </c>
      <c r="AB200" s="2">
        <v>0.65</v>
      </c>
      <c r="AC200" s="2">
        <v>2</v>
      </c>
      <c r="AD200" s="2">
        <v>1.0900000000000001</v>
      </c>
      <c r="AE200" s="2">
        <v>2</v>
      </c>
      <c r="AF200" s="5">
        <v>2.5099999999999998</v>
      </c>
      <c r="AG200" s="5">
        <v>2</v>
      </c>
      <c r="AH200" s="5">
        <f t="shared" si="28"/>
        <v>0.29999999999999982</v>
      </c>
      <c r="AI200" s="5">
        <v>2</v>
      </c>
      <c r="AJ200" s="5">
        <f t="shared" si="27"/>
        <v>0.59633027522935778</v>
      </c>
      <c r="AK200" s="5">
        <v>2</v>
      </c>
      <c r="AL200" s="5">
        <f t="shared" si="29"/>
        <v>2.3027522935779814</v>
      </c>
      <c r="AM200" s="5">
        <v>2</v>
      </c>
      <c r="AN200" s="2">
        <v>3.57</v>
      </c>
      <c r="AO200" s="2">
        <v>2</v>
      </c>
      <c r="AP200" s="2">
        <f t="shared" si="30"/>
        <v>2.8099999999999996</v>
      </c>
      <c r="AQ200" s="2">
        <v>2</v>
      </c>
      <c r="AR200" s="2">
        <v>41.68</v>
      </c>
      <c r="AS200" s="2">
        <v>1</v>
      </c>
      <c r="AT200" s="2">
        <v>90.9</v>
      </c>
      <c r="AU200" s="2">
        <v>87</v>
      </c>
      <c r="AV200" s="2"/>
      <c r="AW200" s="2">
        <v>132</v>
      </c>
      <c r="AX200">
        <v>2</v>
      </c>
      <c r="AY200" s="2">
        <v>6.5</v>
      </c>
      <c r="AZ200" s="2">
        <v>7.2</v>
      </c>
      <c r="BA200" s="2">
        <v>5.8</v>
      </c>
      <c r="BB200">
        <v>2</v>
      </c>
      <c r="BC200" s="2">
        <v>2</v>
      </c>
      <c r="BD200" s="2">
        <v>2</v>
      </c>
      <c r="BE200" s="2">
        <v>1</v>
      </c>
      <c r="BF200" s="2">
        <v>3</v>
      </c>
      <c r="BG200" s="2">
        <v>2</v>
      </c>
    </row>
    <row r="201" spans="1:59" x14ac:dyDescent="0.25">
      <c r="A201">
        <v>2</v>
      </c>
      <c r="C201">
        <v>63</v>
      </c>
      <c r="D201">
        <v>1</v>
      </c>
      <c r="E201" s="2">
        <v>55</v>
      </c>
      <c r="F201" s="2">
        <v>8</v>
      </c>
      <c r="G201">
        <v>2</v>
      </c>
      <c r="I201" s="2">
        <v>2</v>
      </c>
      <c r="J201" s="2">
        <v>2</v>
      </c>
      <c r="K201" s="2">
        <v>2</v>
      </c>
      <c r="L201" s="2">
        <v>2</v>
      </c>
      <c r="M201" s="2">
        <v>1</v>
      </c>
      <c r="N201" s="2">
        <v>2</v>
      </c>
      <c r="O201" s="2">
        <v>1</v>
      </c>
      <c r="P201" s="2">
        <v>100</v>
      </c>
      <c r="Q201" s="2">
        <v>80</v>
      </c>
      <c r="R201" s="2">
        <v>74.5</v>
      </c>
      <c r="S201" s="2">
        <v>165</v>
      </c>
      <c r="T201" s="2">
        <v>27.3</v>
      </c>
      <c r="U201">
        <v>2</v>
      </c>
      <c r="V201" s="2">
        <v>91</v>
      </c>
      <c r="W201">
        <v>2</v>
      </c>
      <c r="X201" s="2">
        <v>89</v>
      </c>
      <c r="Z201" s="2">
        <v>6.54</v>
      </c>
      <c r="AA201">
        <v>1</v>
      </c>
      <c r="AB201" s="2">
        <v>2.68</v>
      </c>
      <c r="AC201">
        <v>1</v>
      </c>
      <c r="AD201" s="2">
        <v>1.34</v>
      </c>
      <c r="AE201" s="2">
        <v>2</v>
      </c>
      <c r="AF201" s="5">
        <v>3.97</v>
      </c>
      <c r="AG201" s="5">
        <v>1</v>
      </c>
      <c r="AH201" s="5">
        <f t="shared" si="28"/>
        <v>1.23</v>
      </c>
      <c r="AI201" s="5">
        <v>1</v>
      </c>
      <c r="AJ201" s="5">
        <f t="shared" si="27"/>
        <v>2</v>
      </c>
      <c r="AK201" s="5">
        <v>1</v>
      </c>
      <c r="AL201" s="5">
        <f t="shared" si="29"/>
        <v>2.9626865671641789</v>
      </c>
      <c r="AM201" s="5">
        <v>2</v>
      </c>
      <c r="AN201" s="2">
        <v>4.88</v>
      </c>
      <c r="AO201" s="2">
        <v>2</v>
      </c>
      <c r="AP201" s="2">
        <f t="shared" si="30"/>
        <v>5.2</v>
      </c>
      <c r="AQ201" s="2">
        <v>1</v>
      </c>
      <c r="AR201" s="2">
        <v>45.73</v>
      </c>
      <c r="AS201" s="2">
        <v>1</v>
      </c>
      <c r="AT201" s="2">
        <v>83</v>
      </c>
      <c r="AU201" s="2">
        <v>88</v>
      </c>
      <c r="AV201" s="2"/>
      <c r="AW201" s="2">
        <v>540</v>
      </c>
      <c r="AX201" s="2">
        <v>1</v>
      </c>
      <c r="AY201" s="2">
        <v>6.8</v>
      </c>
      <c r="AZ201" s="2">
        <v>13.8</v>
      </c>
      <c r="BA201" s="2">
        <v>8.1</v>
      </c>
      <c r="BB201" s="2">
        <v>1</v>
      </c>
      <c r="BC201" s="2">
        <v>2</v>
      </c>
      <c r="BD201" s="2">
        <v>1</v>
      </c>
      <c r="BE201" s="2">
        <v>1</v>
      </c>
      <c r="BF201" s="2">
        <v>3</v>
      </c>
      <c r="BG201" s="2">
        <v>1</v>
      </c>
    </row>
    <row r="202" spans="1:59" x14ac:dyDescent="0.25">
      <c r="A202">
        <v>2</v>
      </c>
      <c r="C202">
        <v>54</v>
      </c>
      <c r="D202">
        <v>1</v>
      </c>
      <c r="E202" s="2">
        <v>42</v>
      </c>
      <c r="F202" s="2">
        <v>12</v>
      </c>
      <c r="G202">
        <v>1</v>
      </c>
      <c r="I202" s="2">
        <v>1</v>
      </c>
      <c r="J202" s="2">
        <v>1</v>
      </c>
      <c r="K202" s="2">
        <v>2</v>
      </c>
      <c r="L202" s="2">
        <v>2</v>
      </c>
      <c r="M202" s="2">
        <v>1</v>
      </c>
      <c r="N202" s="2">
        <v>2</v>
      </c>
      <c r="O202" s="2">
        <v>2</v>
      </c>
      <c r="P202" s="2">
        <v>130</v>
      </c>
      <c r="Q202" s="2">
        <v>80</v>
      </c>
      <c r="R202" s="2">
        <v>72</v>
      </c>
      <c r="S202" s="2">
        <v>173</v>
      </c>
      <c r="T202" s="2">
        <v>24.8</v>
      </c>
      <c r="U202">
        <v>2</v>
      </c>
      <c r="V202" s="2">
        <v>87</v>
      </c>
      <c r="W202">
        <v>2</v>
      </c>
      <c r="X202" s="2">
        <v>92</v>
      </c>
      <c r="Z202" s="2">
        <v>3.6</v>
      </c>
      <c r="AA202">
        <v>2</v>
      </c>
      <c r="AB202" s="2">
        <v>1.46</v>
      </c>
      <c r="AC202" s="2">
        <v>2</v>
      </c>
      <c r="AD202" s="2">
        <v>2.0099999999999998</v>
      </c>
      <c r="AE202" s="2">
        <v>2</v>
      </c>
      <c r="AF202" s="5">
        <v>0.92</v>
      </c>
      <c r="AG202" s="5">
        <v>2</v>
      </c>
      <c r="AH202" s="5">
        <f t="shared" si="28"/>
        <v>0.67000000000000026</v>
      </c>
      <c r="AI202" s="5">
        <v>2</v>
      </c>
      <c r="AJ202" s="5">
        <f t="shared" si="27"/>
        <v>0.72636815920398012</v>
      </c>
      <c r="AK202" s="5">
        <v>2</v>
      </c>
      <c r="AL202" s="5">
        <f t="shared" ref="AL202:AL241" si="31">AF202/AD202</f>
        <v>0.45771144278606973</v>
      </c>
      <c r="AM202" s="5">
        <v>2</v>
      </c>
      <c r="AN202" s="2">
        <v>1.79</v>
      </c>
      <c r="AO202" s="2">
        <v>2</v>
      </c>
      <c r="AP202" s="2">
        <f t="shared" si="30"/>
        <v>1.5900000000000003</v>
      </c>
      <c r="AQ202" s="2">
        <v>2</v>
      </c>
      <c r="AR202" s="2">
        <v>43.69</v>
      </c>
      <c r="AS202" s="2">
        <v>1</v>
      </c>
      <c r="AT202" s="2">
        <v>90.2</v>
      </c>
      <c r="AU202" s="2">
        <v>85.6</v>
      </c>
      <c r="AV202" s="2"/>
      <c r="AW202" s="2">
        <v>216</v>
      </c>
      <c r="AX202">
        <v>2</v>
      </c>
      <c r="AY202" s="2">
        <v>4.0999999999999996</v>
      </c>
      <c r="AZ202" s="2">
        <v>5.6</v>
      </c>
      <c r="BA202" s="2">
        <v>8.1999999999999993</v>
      </c>
      <c r="BB202" s="2">
        <v>1</v>
      </c>
      <c r="BC202" s="2">
        <v>2</v>
      </c>
      <c r="BD202" s="2">
        <v>2</v>
      </c>
      <c r="BE202" s="2">
        <v>1</v>
      </c>
      <c r="BF202" s="2">
        <v>3</v>
      </c>
      <c r="BG202" s="2">
        <v>2</v>
      </c>
    </row>
    <row r="203" spans="1:59" x14ac:dyDescent="0.25">
      <c r="A203">
        <v>2</v>
      </c>
      <c r="C203">
        <v>52</v>
      </c>
      <c r="D203">
        <v>2</v>
      </c>
      <c r="E203" s="2">
        <v>47</v>
      </c>
      <c r="F203" s="2">
        <v>5</v>
      </c>
      <c r="G203">
        <v>2</v>
      </c>
      <c r="H203" s="2"/>
      <c r="I203" s="2">
        <v>2</v>
      </c>
      <c r="J203" s="2">
        <v>2</v>
      </c>
      <c r="K203" s="2">
        <v>2</v>
      </c>
      <c r="L203">
        <v>1</v>
      </c>
      <c r="M203" s="2">
        <v>1</v>
      </c>
      <c r="N203" s="2">
        <v>2</v>
      </c>
      <c r="O203" s="2">
        <v>2</v>
      </c>
      <c r="P203" s="2">
        <v>160</v>
      </c>
      <c r="Q203" s="2">
        <v>90</v>
      </c>
      <c r="R203" s="2">
        <v>88.5</v>
      </c>
      <c r="S203" s="2">
        <v>157</v>
      </c>
      <c r="T203" s="2">
        <v>35.9</v>
      </c>
      <c r="U203">
        <v>1</v>
      </c>
      <c r="V203" s="2">
        <v>99</v>
      </c>
      <c r="W203">
        <v>1</v>
      </c>
      <c r="X203" s="2">
        <v>99</v>
      </c>
      <c r="Z203" s="2">
        <v>4.5599999999999996</v>
      </c>
      <c r="AA203">
        <v>2</v>
      </c>
      <c r="AB203" s="2">
        <v>1.7</v>
      </c>
      <c r="AC203">
        <v>1</v>
      </c>
      <c r="AD203" s="2">
        <v>1.73</v>
      </c>
      <c r="AE203" s="2">
        <v>2</v>
      </c>
      <c r="AF203" s="5">
        <v>2.0499999999999998</v>
      </c>
      <c r="AG203" s="5">
        <v>2</v>
      </c>
      <c r="AH203" s="5">
        <f t="shared" si="28"/>
        <v>0.7799999999999998</v>
      </c>
      <c r="AI203" s="5">
        <v>2</v>
      </c>
      <c r="AJ203" s="5">
        <f t="shared" si="27"/>
        <v>0.98265895953757221</v>
      </c>
      <c r="AK203" s="5">
        <v>2</v>
      </c>
      <c r="AL203" s="5">
        <f t="shared" si="31"/>
        <v>1.1849710982658959</v>
      </c>
      <c r="AM203" s="5">
        <v>2</v>
      </c>
      <c r="AN203" s="2">
        <v>2.63</v>
      </c>
      <c r="AO203" s="2">
        <v>2</v>
      </c>
      <c r="AP203" s="2">
        <f t="shared" si="30"/>
        <v>2.8299999999999996</v>
      </c>
      <c r="AQ203" s="2">
        <v>2</v>
      </c>
      <c r="AR203" s="2">
        <v>29.5</v>
      </c>
      <c r="AS203">
        <v>2</v>
      </c>
      <c r="AT203" s="2">
        <v>79.5</v>
      </c>
      <c r="AU203" s="2">
        <v>95.14</v>
      </c>
      <c r="AV203" s="2"/>
      <c r="AW203" s="2">
        <v>227</v>
      </c>
      <c r="AX203">
        <v>2</v>
      </c>
      <c r="AY203" s="2">
        <v>13</v>
      </c>
      <c r="AZ203" s="2">
        <v>17.100000000000001</v>
      </c>
      <c r="BA203" s="2">
        <v>9</v>
      </c>
      <c r="BB203" s="2">
        <v>1</v>
      </c>
      <c r="BC203" s="2">
        <v>2</v>
      </c>
      <c r="BD203" s="2">
        <v>2</v>
      </c>
      <c r="BE203" s="2">
        <v>1</v>
      </c>
      <c r="BF203" s="2">
        <v>2</v>
      </c>
      <c r="BG203" s="2">
        <v>2</v>
      </c>
    </row>
    <row r="204" spans="1:59" x14ac:dyDescent="0.25">
      <c r="A204">
        <v>2</v>
      </c>
      <c r="C204">
        <v>42</v>
      </c>
      <c r="D204">
        <v>1</v>
      </c>
      <c r="E204" s="2">
        <v>39</v>
      </c>
      <c r="F204" s="2">
        <v>3</v>
      </c>
      <c r="G204">
        <v>2</v>
      </c>
      <c r="H204" s="2"/>
      <c r="I204" s="2">
        <v>2</v>
      </c>
      <c r="J204" s="2">
        <v>2</v>
      </c>
      <c r="K204" s="2">
        <v>2</v>
      </c>
      <c r="L204" s="2">
        <v>2</v>
      </c>
      <c r="M204" s="2">
        <v>2</v>
      </c>
      <c r="N204" s="2">
        <v>2</v>
      </c>
      <c r="O204" s="2">
        <v>2</v>
      </c>
      <c r="P204" s="2">
        <v>150</v>
      </c>
      <c r="Q204" s="2">
        <v>100</v>
      </c>
      <c r="R204" s="2">
        <v>71</v>
      </c>
      <c r="S204" s="2">
        <v>160</v>
      </c>
      <c r="T204" s="2">
        <v>25.8</v>
      </c>
      <c r="U204">
        <v>2</v>
      </c>
      <c r="V204" s="2">
        <v>86</v>
      </c>
      <c r="W204">
        <v>2</v>
      </c>
      <c r="X204" s="2">
        <v>94</v>
      </c>
      <c r="Z204" s="2">
        <v>3.98</v>
      </c>
      <c r="AA204">
        <v>2</v>
      </c>
      <c r="AB204" s="2">
        <v>7.97</v>
      </c>
      <c r="AC204">
        <v>1</v>
      </c>
      <c r="AD204" s="2">
        <v>1.67</v>
      </c>
      <c r="AE204" s="2">
        <v>2</v>
      </c>
      <c r="AF204" s="5">
        <v>1.34</v>
      </c>
      <c r="AG204" s="5">
        <v>2</v>
      </c>
      <c r="AH204" s="5">
        <f t="shared" si="28"/>
        <v>0.97</v>
      </c>
      <c r="AI204" s="5">
        <v>1</v>
      </c>
      <c r="AJ204" s="5">
        <f t="shared" si="27"/>
        <v>4.772455089820359</v>
      </c>
      <c r="AK204" s="5">
        <v>1</v>
      </c>
      <c r="AL204" s="5">
        <f t="shared" si="31"/>
        <v>0.80239520958083843</v>
      </c>
      <c r="AM204" s="5">
        <v>2</v>
      </c>
      <c r="AN204" s="2">
        <v>2.38</v>
      </c>
      <c r="AO204" s="2">
        <v>2</v>
      </c>
      <c r="AP204" s="2">
        <f t="shared" si="30"/>
        <v>2.31</v>
      </c>
      <c r="AQ204" s="2">
        <v>2</v>
      </c>
      <c r="AR204" s="2">
        <v>20.04</v>
      </c>
      <c r="AS204">
        <v>2</v>
      </c>
      <c r="AT204" s="2">
        <v>97</v>
      </c>
      <c r="AU204" s="2">
        <v>85</v>
      </c>
      <c r="AV204" s="2"/>
      <c r="AW204" s="2">
        <v>392</v>
      </c>
      <c r="AX204" s="2">
        <v>1</v>
      </c>
      <c r="AY204" s="2">
        <v>6.8</v>
      </c>
      <c r="AZ204" s="2">
        <v>7.9</v>
      </c>
      <c r="BA204" s="2">
        <v>5.8</v>
      </c>
      <c r="BB204">
        <v>2</v>
      </c>
      <c r="BC204" s="2">
        <v>1</v>
      </c>
      <c r="BD204" s="2">
        <v>2</v>
      </c>
      <c r="BE204" s="2">
        <v>1</v>
      </c>
      <c r="BF204" s="2">
        <v>3</v>
      </c>
      <c r="BG204" s="2">
        <v>2</v>
      </c>
    </row>
    <row r="205" spans="1:59" x14ac:dyDescent="0.25">
      <c r="A205">
        <v>2</v>
      </c>
      <c r="C205">
        <v>68</v>
      </c>
      <c r="D205">
        <v>1</v>
      </c>
      <c r="E205" s="2">
        <v>58</v>
      </c>
      <c r="F205" s="2">
        <v>10</v>
      </c>
      <c r="G205">
        <v>1</v>
      </c>
      <c r="I205" s="2">
        <v>2</v>
      </c>
      <c r="J205" s="2">
        <v>2</v>
      </c>
      <c r="K205" s="2">
        <v>2</v>
      </c>
      <c r="L205" s="2">
        <v>1</v>
      </c>
      <c r="M205" s="2">
        <v>1</v>
      </c>
      <c r="N205" s="2">
        <v>2</v>
      </c>
      <c r="O205" s="2">
        <v>2</v>
      </c>
      <c r="P205" s="2">
        <v>120</v>
      </c>
      <c r="Q205" s="2">
        <v>70</v>
      </c>
      <c r="R205" s="2">
        <v>87.5</v>
      </c>
      <c r="S205" s="2">
        <v>174</v>
      </c>
      <c r="T205" s="2">
        <v>28.9</v>
      </c>
      <c r="U205">
        <v>2</v>
      </c>
      <c r="V205" s="2">
        <v>106</v>
      </c>
      <c r="W205">
        <v>1</v>
      </c>
      <c r="X205" s="2">
        <v>100</v>
      </c>
      <c r="Z205" s="2">
        <v>6.1</v>
      </c>
      <c r="AA205">
        <v>1</v>
      </c>
      <c r="AB205" s="2">
        <v>1.99</v>
      </c>
      <c r="AC205">
        <v>1</v>
      </c>
      <c r="AD205" s="2">
        <v>1.35</v>
      </c>
      <c r="AE205" s="2">
        <v>2</v>
      </c>
      <c r="AF205" s="5">
        <v>3.83</v>
      </c>
      <c r="AG205" s="5">
        <v>1</v>
      </c>
      <c r="AH205" s="5">
        <f t="shared" si="28"/>
        <v>0.91999999999999993</v>
      </c>
      <c r="AI205" s="5">
        <v>1</v>
      </c>
      <c r="AJ205" s="5">
        <f t="shared" si="27"/>
        <v>1.4740740740740739</v>
      </c>
      <c r="AK205" s="5">
        <v>2</v>
      </c>
      <c r="AL205" s="5">
        <f t="shared" si="31"/>
        <v>2.837037037037037</v>
      </c>
      <c r="AM205" s="5">
        <v>2</v>
      </c>
      <c r="AN205" s="2">
        <v>4.51</v>
      </c>
      <c r="AO205" s="2">
        <v>2</v>
      </c>
      <c r="AP205" s="2">
        <f t="shared" si="30"/>
        <v>4.75</v>
      </c>
      <c r="AQ205" s="2">
        <v>1</v>
      </c>
      <c r="AR205" s="2">
        <v>2.13</v>
      </c>
      <c r="AS205">
        <v>2</v>
      </c>
      <c r="AT205">
        <v>66</v>
      </c>
      <c r="AU205" s="2">
        <v>111</v>
      </c>
      <c r="AV205" s="2"/>
      <c r="AW205" s="2">
        <v>246</v>
      </c>
      <c r="AX205">
        <v>2</v>
      </c>
      <c r="AY205" s="2">
        <v>6.6</v>
      </c>
      <c r="AZ205" s="2">
        <v>7.2</v>
      </c>
      <c r="BA205" s="2">
        <v>7</v>
      </c>
      <c r="BB205">
        <v>2</v>
      </c>
      <c r="BC205" s="2">
        <v>2</v>
      </c>
      <c r="BD205" s="2">
        <v>2</v>
      </c>
      <c r="BE205" s="2">
        <v>1</v>
      </c>
      <c r="BF205" s="2">
        <v>3</v>
      </c>
      <c r="BG205" s="2">
        <v>2</v>
      </c>
    </row>
    <row r="206" spans="1:59" x14ac:dyDescent="0.25">
      <c r="A206">
        <v>2</v>
      </c>
      <c r="C206">
        <v>56</v>
      </c>
      <c r="D206">
        <v>2</v>
      </c>
      <c r="E206" s="2">
        <v>45</v>
      </c>
      <c r="F206" s="2">
        <v>11</v>
      </c>
      <c r="G206">
        <v>1</v>
      </c>
      <c r="I206" s="2">
        <v>2</v>
      </c>
      <c r="J206" s="2">
        <v>2</v>
      </c>
      <c r="K206" s="2">
        <v>2</v>
      </c>
      <c r="L206" s="2">
        <v>1</v>
      </c>
      <c r="M206" s="2">
        <v>1</v>
      </c>
      <c r="N206" s="2">
        <v>2</v>
      </c>
      <c r="O206" s="2">
        <v>2</v>
      </c>
      <c r="P206" s="2">
        <v>140</v>
      </c>
      <c r="Q206" s="2">
        <v>90</v>
      </c>
      <c r="R206" s="2">
        <v>102</v>
      </c>
      <c r="S206" s="2">
        <v>157</v>
      </c>
      <c r="T206" s="2">
        <v>41.3</v>
      </c>
      <c r="U206">
        <v>1</v>
      </c>
      <c r="V206" s="2">
        <v>106</v>
      </c>
      <c r="W206">
        <v>1</v>
      </c>
      <c r="X206" s="2">
        <v>109</v>
      </c>
      <c r="Z206" s="2">
        <v>4.4000000000000004</v>
      </c>
      <c r="AA206">
        <v>2</v>
      </c>
      <c r="AB206" s="2">
        <v>1.56</v>
      </c>
      <c r="AC206" s="2">
        <v>2</v>
      </c>
      <c r="AD206" s="2">
        <v>2.15</v>
      </c>
      <c r="AE206" s="2">
        <v>2</v>
      </c>
      <c r="AF206" s="5">
        <v>1.53</v>
      </c>
      <c r="AG206" s="5">
        <v>2</v>
      </c>
      <c r="AH206" s="5">
        <f t="shared" si="28"/>
        <v>0.72000000000000042</v>
      </c>
      <c r="AI206" s="5">
        <v>2</v>
      </c>
      <c r="AJ206" s="5">
        <f t="shared" si="27"/>
        <v>0.72558139534883725</v>
      </c>
      <c r="AK206" s="5">
        <v>2</v>
      </c>
      <c r="AL206" s="5">
        <f t="shared" si="31"/>
        <v>0.71162790697674427</v>
      </c>
      <c r="AM206" s="5">
        <v>2</v>
      </c>
      <c r="AN206" s="2">
        <v>2.04</v>
      </c>
      <c r="AO206" s="2">
        <v>2</v>
      </c>
      <c r="AP206" s="2">
        <f t="shared" si="30"/>
        <v>2.2500000000000004</v>
      </c>
      <c r="AQ206" s="2">
        <v>2</v>
      </c>
      <c r="AR206" s="2">
        <v>0.79</v>
      </c>
      <c r="AS206">
        <v>2</v>
      </c>
      <c r="AT206" s="2">
        <v>67.7</v>
      </c>
      <c r="AU206" s="2">
        <v>150</v>
      </c>
      <c r="AV206" s="2"/>
      <c r="AW206" s="2">
        <v>279</v>
      </c>
      <c r="AX206">
        <v>2</v>
      </c>
      <c r="AY206" s="2">
        <v>11.1</v>
      </c>
      <c r="AZ206" s="2">
        <v>11</v>
      </c>
      <c r="BA206" s="2">
        <v>12.7</v>
      </c>
      <c r="BB206" s="2">
        <v>1</v>
      </c>
      <c r="BC206" s="2">
        <v>2</v>
      </c>
      <c r="BD206" s="2">
        <v>2</v>
      </c>
      <c r="BE206" s="2">
        <v>1</v>
      </c>
      <c r="BF206" s="2">
        <v>1</v>
      </c>
      <c r="BG206" s="2">
        <v>2</v>
      </c>
    </row>
    <row r="207" spans="1:59" x14ac:dyDescent="0.25">
      <c r="A207">
        <v>2</v>
      </c>
      <c r="C207">
        <v>58</v>
      </c>
      <c r="D207">
        <v>1</v>
      </c>
      <c r="E207" s="2">
        <v>48</v>
      </c>
      <c r="F207" s="2">
        <v>10</v>
      </c>
      <c r="G207">
        <v>1</v>
      </c>
      <c r="I207" s="2">
        <v>2</v>
      </c>
      <c r="J207" s="2">
        <v>2</v>
      </c>
      <c r="K207" s="2">
        <v>2</v>
      </c>
      <c r="L207" s="2">
        <v>2</v>
      </c>
      <c r="M207" s="2">
        <v>2</v>
      </c>
      <c r="N207" s="2">
        <v>2</v>
      </c>
      <c r="O207" s="2">
        <v>2</v>
      </c>
      <c r="P207" s="2">
        <v>120</v>
      </c>
      <c r="Q207" s="2">
        <v>80</v>
      </c>
      <c r="R207" s="2">
        <v>67</v>
      </c>
      <c r="S207" s="2">
        <v>175</v>
      </c>
      <c r="T207" s="2">
        <v>21.8</v>
      </c>
      <c r="U207">
        <v>2</v>
      </c>
      <c r="V207" s="2">
        <v>87</v>
      </c>
      <c r="W207">
        <v>2</v>
      </c>
      <c r="X207" s="2">
        <v>89</v>
      </c>
      <c r="Z207" s="2">
        <v>6.3</v>
      </c>
      <c r="AA207">
        <v>1</v>
      </c>
      <c r="AB207" s="2">
        <v>2.5</v>
      </c>
      <c r="AC207">
        <v>1</v>
      </c>
      <c r="AD207" s="2">
        <v>1.4</v>
      </c>
      <c r="AE207" s="2">
        <v>2</v>
      </c>
      <c r="AF207" s="5">
        <v>3.75</v>
      </c>
      <c r="AG207" s="5">
        <v>1</v>
      </c>
      <c r="AH207" s="5">
        <f t="shared" si="28"/>
        <v>1.1500000000000004</v>
      </c>
      <c r="AI207" s="5">
        <v>1</v>
      </c>
      <c r="AJ207" s="5">
        <f t="shared" ref="AJ207:AJ238" si="32">AB207/AD207</f>
        <v>1.7857142857142858</v>
      </c>
      <c r="AK207" s="5">
        <v>2</v>
      </c>
      <c r="AL207" s="5">
        <f t="shared" si="31"/>
        <v>2.6785714285714288</v>
      </c>
      <c r="AM207" s="5">
        <v>2</v>
      </c>
      <c r="AN207" s="2">
        <v>4.5</v>
      </c>
      <c r="AO207" s="2">
        <v>2</v>
      </c>
      <c r="AP207" s="2">
        <f t="shared" si="30"/>
        <v>4.9000000000000004</v>
      </c>
      <c r="AQ207" s="2">
        <v>1</v>
      </c>
      <c r="AR207" s="2">
        <v>21.39</v>
      </c>
      <c r="AS207">
        <v>2</v>
      </c>
      <c r="AT207" s="2">
        <v>101</v>
      </c>
      <c r="AU207" s="2">
        <v>67</v>
      </c>
      <c r="AV207" s="2"/>
      <c r="AW207" s="2">
        <v>276.39999999999998</v>
      </c>
      <c r="AX207">
        <v>2</v>
      </c>
      <c r="AY207" s="2">
        <v>14.5</v>
      </c>
      <c r="AZ207" s="2">
        <v>17.899999999999999</v>
      </c>
      <c r="BA207" s="2">
        <v>8.1999999999999993</v>
      </c>
      <c r="BB207" s="2">
        <v>1</v>
      </c>
      <c r="BC207" s="2">
        <v>2</v>
      </c>
      <c r="BD207" s="2">
        <v>2</v>
      </c>
      <c r="BE207" s="2">
        <v>1</v>
      </c>
      <c r="BF207" s="2">
        <v>3</v>
      </c>
      <c r="BG207" s="2">
        <v>2</v>
      </c>
    </row>
    <row r="208" spans="1:59" x14ac:dyDescent="0.25">
      <c r="A208">
        <v>2</v>
      </c>
      <c r="C208">
        <v>36</v>
      </c>
      <c r="D208">
        <v>2</v>
      </c>
      <c r="E208">
        <v>31</v>
      </c>
      <c r="F208" s="2">
        <v>5</v>
      </c>
      <c r="G208">
        <v>2</v>
      </c>
      <c r="I208" s="2">
        <v>1</v>
      </c>
      <c r="J208" s="2">
        <v>2</v>
      </c>
      <c r="K208" s="2">
        <v>2</v>
      </c>
      <c r="L208" s="2">
        <v>2</v>
      </c>
      <c r="M208" s="2">
        <v>2</v>
      </c>
      <c r="N208" s="2">
        <v>2</v>
      </c>
      <c r="O208" s="2">
        <v>2</v>
      </c>
      <c r="P208" s="2">
        <v>90</v>
      </c>
      <c r="Q208" s="2">
        <v>60</v>
      </c>
      <c r="R208" s="2">
        <v>51.5</v>
      </c>
      <c r="S208" s="2">
        <v>157</v>
      </c>
      <c r="T208" s="2">
        <v>20.93</v>
      </c>
      <c r="U208">
        <v>2</v>
      </c>
      <c r="V208" s="2">
        <v>72</v>
      </c>
      <c r="W208">
        <v>2</v>
      </c>
      <c r="X208" s="2">
        <v>95</v>
      </c>
      <c r="Z208" s="2">
        <v>3</v>
      </c>
      <c r="AA208">
        <v>2</v>
      </c>
      <c r="AB208" s="2">
        <v>1.05</v>
      </c>
      <c r="AC208" s="2">
        <v>2</v>
      </c>
      <c r="AD208" s="2">
        <v>1.45</v>
      </c>
      <c r="AE208" s="2">
        <v>2</v>
      </c>
      <c r="AF208" s="5">
        <v>1.06</v>
      </c>
      <c r="AG208" s="5">
        <v>2</v>
      </c>
      <c r="AH208" s="5">
        <f t="shared" si="28"/>
        <v>0.49</v>
      </c>
      <c r="AI208" s="5">
        <v>2</v>
      </c>
      <c r="AJ208" s="5">
        <f t="shared" si="32"/>
        <v>0.72413793103448276</v>
      </c>
      <c r="AK208" s="5">
        <v>2</v>
      </c>
      <c r="AL208" s="5">
        <f t="shared" si="31"/>
        <v>0.73103448275862071</v>
      </c>
      <c r="AM208" s="5">
        <v>2</v>
      </c>
      <c r="AN208" s="2">
        <v>2.06</v>
      </c>
      <c r="AO208" s="2">
        <v>2</v>
      </c>
      <c r="AP208" s="2">
        <f t="shared" si="30"/>
        <v>1.55</v>
      </c>
      <c r="AQ208" s="2">
        <v>2</v>
      </c>
      <c r="AR208" s="2">
        <v>3.61</v>
      </c>
      <c r="AS208">
        <v>2</v>
      </c>
      <c r="AT208" s="2">
        <v>77.8</v>
      </c>
      <c r="AU208" s="2">
        <v>83</v>
      </c>
      <c r="AV208" s="2"/>
      <c r="AW208" s="2">
        <v>160</v>
      </c>
      <c r="AX208">
        <v>2</v>
      </c>
      <c r="AY208" s="2">
        <v>4.5999999999999996</v>
      </c>
      <c r="AZ208" s="2">
        <v>4.7</v>
      </c>
      <c r="BA208" s="2">
        <v>7.6</v>
      </c>
      <c r="BB208" s="2">
        <v>1</v>
      </c>
      <c r="BC208" s="2">
        <v>2</v>
      </c>
      <c r="BD208" s="2">
        <v>2</v>
      </c>
      <c r="BE208" s="2">
        <v>1</v>
      </c>
      <c r="BF208" s="2">
        <v>1</v>
      </c>
      <c r="BG208" s="2">
        <v>2</v>
      </c>
    </row>
    <row r="209" spans="1:59" x14ac:dyDescent="0.25">
      <c r="A209">
        <v>2</v>
      </c>
      <c r="C209" s="2">
        <v>41</v>
      </c>
      <c r="D209">
        <v>1</v>
      </c>
      <c r="E209">
        <v>18</v>
      </c>
      <c r="F209" s="2">
        <v>23</v>
      </c>
      <c r="G209">
        <v>1</v>
      </c>
      <c r="I209" s="2">
        <v>1</v>
      </c>
      <c r="J209" s="2">
        <v>2</v>
      </c>
      <c r="K209" s="2">
        <v>1</v>
      </c>
      <c r="L209" s="2">
        <v>2</v>
      </c>
      <c r="M209" s="2">
        <v>2</v>
      </c>
      <c r="N209" s="2">
        <v>2</v>
      </c>
      <c r="O209" s="2">
        <v>2</v>
      </c>
      <c r="P209" s="2">
        <v>100</v>
      </c>
      <c r="Q209" s="2">
        <v>80</v>
      </c>
      <c r="R209" s="2">
        <v>78</v>
      </c>
      <c r="S209" s="2">
        <v>175</v>
      </c>
      <c r="T209" s="2">
        <v>25.4</v>
      </c>
      <c r="U209">
        <v>2</v>
      </c>
      <c r="V209" s="2">
        <v>82</v>
      </c>
      <c r="W209">
        <v>2</v>
      </c>
      <c r="X209" s="2">
        <v>99</v>
      </c>
      <c r="Z209" s="2">
        <v>4.09</v>
      </c>
      <c r="AA209">
        <v>2</v>
      </c>
      <c r="AB209" s="2">
        <v>0.94</v>
      </c>
      <c r="AC209" s="2">
        <v>2</v>
      </c>
      <c r="AD209" s="2">
        <v>1.8</v>
      </c>
      <c r="AE209" s="2">
        <v>2</v>
      </c>
      <c r="AF209" s="5">
        <v>1.85</v>
      </c>
      <c r="AG209" s="5">
        <v>2</v>
      </c>
      <c r="AH209" s="5">
        <f t="shared" si="28"/>
        <v>0.43999999999999995</v>
      </c>
      <c r="AI209" s="5">
        <v>2</v>
      </c>
      <c r="AJ209" s="5">
        <f t="shared" si="32"/>
        <v>0.52222222222222214</v>
      </c>
      <c r="AK209" s="5">
        <v>2</v>
      </c>
      <c r="AL209" s="5">
        <f t="shared" si="31"/>
        <v>1.0277777777777779</v>
      </c>
      <c r="AM209" s="5">
        <v>2</v>
      </c>
      <c r="AN209" s="2">
        <v>2.27</v>
      </c>
      <c r="AO209" s="2">
        <v>2</v>
      </c>
      <c r="AP209" s="2">
        <f t="shared" si="30"/>
        <v>2.29</v>
      </c>
      <c r="AQ209" s="2">
        <v>2</v>
      </c>
      <c r="AR209" s="2">
        <v>2.61</v>
      </c>
      <c r="AS209">
        <v>2</v>
      </c>
      <c r="AT209" s="2">
        <v>94.2</v>
      </c>
      <c r="AU209" s="2">
        <v>105</v>
      </c>
      <c r="AV209" s="2"/>
      <c r="AW209" s="2">
        <v>210</v>
      </c>
      <c r="AX209">
        <v>2</v>
      </c>
      <c r="AY209" s="2">
        <v>6.3</v>
      </c>
      <c r="AZ209" s="2">
        <v>8.5</v>
      </c>
      <c r="BA209">
        <v>8.8000000000000007</v>
      </c>
      <c r="BB209" s="2">
        <v>1</v>
      </c>
      <c r="BC209" s="2">
        <v>1</v>
      </c>
      <c r="BD209">
        <v>1</v>
      </c>
      <c r="BE209" s="2">
        <v>1</v>
      </c>
      <c r="BF209" s="2">
        <v>3</v>
      </c>
      <c r="BG209" s="2">
        <v>1</v>
      </c>
    </row>
    <row r="210" spans="1:59" x14ac:dyDescent="0.25">
      <c r="A210">
        <v>2</v>
      </c>
      <c r="C210">
        <v>53</v>
      </c>
      <c r="D210">
        <v>1</v>
      </c>
      <c r="E210">
        <v>51</v>
      </c>
      <c r="F210" s="2">
        <v>2</v>
      </c>
      <c r="G210">
        <v>2</v>
      </c>
      <c r="I210" s="2">
        <v>2</v>
      </c>
      <c r="J210" s="2">
        <v>2</v>
      </c>
      <c r="K210" s="2">
        <v>1</v>
      </c>
      <c r="L210" s="2">
        <v>1</v>
      </c>
      <c r="M210" s="2">
        <v>1</v>
      </c>
      <c r="N210" s="2">
        <v>2</v>
      </c>
      <c r="O210" s="2">
        <v>2</v>
      </c>
      <c r="P210" s="2">
        <v>130</v>
      </c>
      <c r="Q210" s="2">
        <v>80</v>
      </c>
      <c r="R210" s="2">
        <v>118</v>
      </c>
      <c r="S210" s="2">
        <v>178</v>
      </c>
      <c r="T210" s="2">
        <v>38.06</v>
      </c>
      <c r="U210">
        <v>1</v>
      </c>
      <c r="V210" s="2">
        <v>118</v>
      </c>
      <c r="W210">
        <v>1</v>
      </c>
      <c r="X210" s="2">
        <v>116</v>
      </c>
      <c r="Z210" s="2">
        <v>3.3</v>
      </c>
      <c r="AA210">
        <v>2</v>
      </c>
      <c r="AB210" s="2">
        <v>0.66</v>
      </c>
      <c r="AC210" s="2">
        <v>2</v>
      </c>
      <c r="AD210" s="2">
        <v>1.53</v>
      </c>
      <c r="AE210" s="2">
        <v>2</v>
      </c>
      <c r="AF210" s="5">
        <v>1.46</v>
      </c>
      <c r="AG210" s="5">
        <v>2</v>
      </c>
      <c r="AH210" s="5">
        <f t="shared" si="28"/>
        <v>0.30999999999999983</v>
      </c>
      <c r="AI210" s="5">
        <v>2</v>
      </c>
      <c r="AJ210" s="5">
        <f t="shared" si="32"/>
        <v>0.43137254901960786</v>
      </c>
      <c r="AK210" s="5">
        <v>2</v>
      </c>
      <c r="AL210" s="5">
        <f t="shared" si="31"/>
        <v>0.95424836601307184</v>
      </c>
      <c r="AM210" s="5">
        <v>2</v>
      </c>
      <c r="AN210" s="2">
        <v>2.15</v>
      </c>
      <c r="AO210" s="2">
        <v>2</v>
      </c>
      <c r="AP210" s="2">
        <f t="shared" si="30"/>
        <v>1.7699999999999998</v>
      </c>
      <c r="AQ210" s="2">
        <v>2</v>
      </c>
      <c r="AR210" s="2">
        <v>29.16</v>
      </c>
      <c r="AS210">
        <v>2</v>
      </c>
      <c r="AT210" s="2">
        <v>80.02</v>
      </c>
      <c r="AU210" s="2">
        <v>157</v>
      </c>
      <c r="AV210" s="2"/>
      <c r="AW210" s="2">
        <v>244</v>
      </c>
      <c r="AX210">
        <v>2</v>
      </c>
      <c r="AY210" s="2">
        <v>5.9</v>
      </c>
      <c r="AZ210" s="2">
        <v>5.5</v>
      </c>
      <c r="BA210" s="2">
        <v>4.3</v>
      </c>
      <c r="BB210">
        <v>2</v>
      </c>
      <c r="BC210" s="2">
        <v>2</v>
      </c>
      <c r="BD210">
        <v>2</v>
      </c>
      <c r="BE210" s="2">
        <v>1</v>
      </c>
      <c r="BF210" s="2">
        <v>3</v>
      </c>
      <c r="BG210" s="2">
        <v>2</v>
      </c>
    </row>
    <row r="211" spans="1:59" x14ac:dyDescent="0.25">
      <c r="A211">
        <v>2</v>
      </c>
      <c r="C211">
        <v>51</v>
      </c>
      <c r="D211">
        <v>1</v>
      </c>
      <c r="E211">
        <v>48</v>
      </c>
      <c r="F211" s="2">
        <v>3</v>
      </c>
      <c r="G211">
        <v>2</v>
      </c>
      <c r="I211" s="2">
        <v>2</v>
      </c>
      <c r="J211" s="2">
        <v>2</v>
      </c>
      <c r="K211" s="2">
        <v>2</v>
      </c>
      <c r="L211" s="2">
        <v>2</v>
      </c>
      <c r="M211" s="2">
        <v>2</v>
      </c>
      <c r="N211" s="2">
        <v>2</v>
      </c>
      <c r="O211" s="2">
        <v>2</v>
      </c>
      <c r="P211" s="2">
        <v>120</v>
      </c>
      <c r="Q211" s="2">
        <v>80</v>
      </c>
      <c r="R211" s="2">
        <v>76</v>
      </c>
      <c r="S211" s="2">
        <v>170</v>
      </c>
      <c r="T211" s="2">
        <v>26.2</v>
      </c>
      <c r="U211">
        <v>2</v>
      </c>
      <c r="V211" s="2">
        <v>97</v>
      </c>
      <c r="W211">
        <v>2</v>
      </c>
      <c r="X211" s="2">
        <v>94</v>
      </c>
      <c r="Z211" s="2">
        <v>5.01</v>
      </c>
      <c r="AA211">
        <v>2</v>
      </c>
      <c r="AB211" s="2">
        <v>1.97</v>
      </c>
      <c r="AC211">
        <v>1</v>
      </c>
      <c r="AD211" s="2">
        <v>1.56</v>
      </c>
      <c r="AE211" s="2">
        <v>2</v>
      </c>
      <c r="AF211" s="5">
        <v>2.54</v>
      </c>
      <c r="AG211" s="5">
        <v>2</v>
      </c>
      <c r="AH211" s="5">
        <f t="shared" si="28"/>
        <v>0.9099999999999997</v>
      </c>
      <c r="AI211" s="5">
        <v>1</v>
      </c>
      <c r="AJ211" s="5">
        <f t="shared" si="32"/>
        <v>1.2628205128205128</v>
      </c>
      <c r="AK211" s="5">
        <v>2</v>
      </c>
      <c r="AL211" s="5">
        <f t="shared" si="31"/>
        <v>1.6282051282051282</v>
      </c>
      <c r="AM211" s="5">
        <v>2</v>
      </c>
      <c r="AN211" s="2">
        <v>3.21</v>
      </c>
      <c r="AO211" s="2">
        <v>2</v>
      </c>
      <c r="AP211" s="2">
        <f t="shared" si="30"/>
        <v>3.4499999999999997</v>
      </c>
      <c r="AQ211" s="2">
        <v>1</v>
      </c>
      <c r="AR211" s="2">
        <v>3.71</v>
      </c>
      <c r="AS211">
        <v>2</v>
      </c>
      <c r="AT211" s="2">
        <v>90</v>
      </c>
      <c r="AU211" s="2">
        <v>92</v>
      </c>
      <c r="AV211" s="2"/>
      <c r="AW211" s="2">
        <v>178</v>
      </c>
      <c r="AX211">
        <v>2</v>
      </c>
      <c r="AY211" s="2">
        <v>5.0999999999999996</v>
      </c>
      <c r="AZ211" s="2">
        <v>5.8</v>
      </c>
      <c r="BA211" s="2">
        <v>6.6</v>
      </c>
      <c r="BB211">
        <v>2</v>
      </c>
      <c r="BC211" s="2">
        <v>2</v>
      </c>
      <c r="BD211">
        <v>2</v>
      </c>
      <c r="BE211" s="2">
        <v>1</v>
      </c>
      <c r="BF211" s="2">
        <v>3</v>
      </c>
      <c r="BG211" s="2">
        <v>2</v>
      </c>
    </row>
    <row r="212" spans="1:59" x14ac:dyDescent="0.25">
      <c r="A212">
        <v>2</v>
      </c>
      <c r="C212">
        <v>51</v>
      </c>
      <c r="D212">
        <v>1</v>
      </c>
      <c r="E212">
        <v>43</v>
      </c>
      <c r="F212" s="2">
        <v>8</v>
      </c>
      <c r="G212">
        <v>2</v>
      </c>
      <c r="I212" s="2">
        <v>2</v>
      </c>
      <c r="J212" s="2">
        <v>2</v>
      </c>
      <c r="K212" s="2">
        <v>2</v>
      </c>
      <c r="L212" s="2">
        <v>2</v>
      </c>
      <c r="M212" s="2">
        <v>1</v>
      </c>
      <c r="N212" s="2">
        <v>1</v>
      </c>
      <c r="O212" s="2">
        <v>2</v>
      </c>
      <c r="P212" s="2">
        <v>160</v>
      </c>
      <c r="Q212" s="2">
        <v>110</v>
      </c>
      <c r="R212" s="2">
        <v>98</v>
      </c>
      <c r="S212" s="2">
        <v>170</v>
      </c>
      <c r="T212" s="2">
        <v>33.9</v>
      </c>
      <c r="U212">
        <v>1</v>
      </c>
      <c r="V212" s="2">
        <v>111</v>
      </c>
      <c r="W212">
        <v>1</v>
      </c>
      <c r="X212" s="2">
        <v>110</v>
      </c>
      <c r="Z212" s="2">
        <v>4.8</v>
      </c>
      <c r="AA212">
        <v>2</v>
      </c>
      <c r="AB212" s="2">
        <v>1.41</v>
      </c>
      <c r="AC212" s="2">
        <v>2</v>
      </c>
      <c r="AD212" s="2">
        <v>1.21</v>
      </c>
      <c r="AE212" s="2">
        <v>2</v>
      </c>
      <c r="AF212" s="5">
        <v>2.94</v>
      </c>
      <c r="AG212" s="5">
        <v>1</v>
      </c>
      <c r="AH212" s="5">
        <f t="shared" si="28"/>
        <v>0.64999999999999991</v>
      </c>
      <c r="AI212" s="5">
        <v>2</v>
      </c>
      <c r="AJ212" s="5">
        <f t="shared" si="32"/>
        <v>1.165289256198347</v>
      </c>
      <c r="AK212" s="5">
        <v>2</v>
      </c>
      <c r="AL212" s="5">
        <f t="shared" si="31"/>
        <v>2.4297520661157024</v>
      </c>
      <c r="AM212" s="5">
        <v>2</v>
      </c>
      <c r="AN212" s="2">
        <v>3.96</v>
      </c>
      <c r="AO212" s="2">
        <v>2</v>
      </c>
      <c r="AP212" s="2">
        <f>Z212-AD213</f>
        <v>3.3499999999999996</v>
      </c>
      <c r="AQ212" s="2">
        <v>2</v>
      </c>
      <c r="AR212" s="2">
        <v>42</v>
      </c>
      <c r="AS212" s="2">
        <v>1</v>
      </c>
      <c r="AT212" s="2">
        <v>88.8</v>
      </c>
      <c r="AU212">
        <v>118</v>
      </c>
      <c r="AW212" s="2">
        <v>224</v>
      </c>
      <c r="AX212">
        <v>2</v>
      </c>
      <c r="AY212" s="2">
        <v>7.5</v>
      </c>
      <c r="AZ212" s="2">
        <v>9</v>
      </c>
      <c r="BA212" s="2">
        <v>5.9</v>
      </c>
      <c r="BB212">
        <v>2</v>
      </c>
      <c r="BC212" s="2">
        <v>2</v>
      </c>
      <c r="BD212" s="2">
        <v>1</v>
      </c>
      <c r="BE212" s="2">
        <v>1</v>
      </c>
      <c r="BF212" s="2">
        <v>3</v>
      </c>
      <c r="BG212" s="2">
        <v>1</v>
      </c>
    </row>
    <row r="213" spans="1:59" x14ac:dyDescent="0.25">
      <c r="A213">
        <v>2</v>
      </c>
      <c r="C213">
        <v>56</v>
      </c>
      <c r="D213">
        <v>2</v>
      </c>
      <c r="E213">
        <v>50</v>
      </c>
      <c r="F213" s="2">
        <v>6</v>
      </c>
      <c r="G213">
        <v>2</v>
      </c>
      <c r="I213" s="2">
        <v>2</v>
      </c>
      <c r="J213" s="2">
        <v>2</v>
      </c>
      <c r="K213" s="2">
        <v>2</v>
      </c>
      <c r="L213" s="2">
        <v>2</v>
      </c>
      <c r="M213" s="2">
        <v>1</v>
      </c>
      <c r="N213" s="2">
        <v>2</v>
      </c>
      <c r="O213" s="2">
        <v>2</v>
      </c>
      <c r="P213" s="2">
        <v>110</v>
      </c>
      <c r="Q213" s="2">
        <v>80</v>
      </c>
      <c r="R213" s="2">
        <v>79</v>
      </c>
      <c r="S213" s="2">
        <v>161</v>
      </c>
      <c r="T213" s="2">
        <v>30.4</v>
      </c>
      <c r="U213">
        <v>1</v>
      </c>
      <c r="V213" s="2">
        <v>104</v>
      </c>
      <c r="W213">
        <v>1</v>
      </c>
      <c r="X213" s="2">
        <v>107</v>
      </c>
      <c r="Z213" s="2">
        <v>3.76</v>
      </c>
      <c r="AA213">
        <v>2</v>
      </c>
      <c r="AB213" s="2">
        <v>1.71</v>
      </c>
      <c r="AC213">
        <v>1</v>
      </c>
      <c r="AD213" s="2">
        <v>1.45</v>
      </c>
      <c r="AE213" s="2">
        <v>2</v>
      </c>
      <c r="AF213" s="5">
        <v>1.52</v>
      </c>
      <c r="AG213" s="5">
        <v>2</v>
      </c>
      <c r="AH213" s="5">
        <f t="shared" si="28"/>
        <v>0.78999999999999959</v>
      </c>
      <c r="AI213" s="5">
        <v>2</v>
      </c>
      <c r="AJ213" s="5">
        <f t="shared" si="32"/>
        <v>1.1793103448275861</v>
      </c>
      <c r="AK213" s="5">
        <v>2</v>
      </c>
      <c r="AL213" s="5">
        <f t="shared" si="31"/>
        <v>1.0482758620689656</v>
      </c>
      <c r="AM213" s="5">
        <v>2</v>
      </c>
      <c r="AN213" s="2">
        <v>2.59</v>
      </c>
      <c r="AO213" s="2">
        <v>2</v>
      </c>
      <c r="AP213" s="2">
        <f t="shared" ref="AP213:AP244" si="33">Z213-AD213</f>
        <v>2.3099999999999996</v>
      </c>
      <c r="AQ213" s="2">
        <v>2</v>
      </c>
      <c r="AR213" s="2">
        <v>31.48</v>
      </c>
      <c r="AS213" s="2">
        <v>1</v>
      </c>
      <c r="AT213" s="2">
        <v>64.099999999999994</v>
      </c>
      <c r="AU213" s="2">
        <v>116</v>
      </c>
      <c r="AV213" s="2"/>
      <c r="AW213" s="2">
        <v>268</v>
      </c>
      <c r="AX213">
        <v>2</v>
      </c>
      <c r="AY213" s="2">
        <v>7</v>
      </c>
      <c r="AZ213" s="2">
        <v>11</v>
      </c>
      <c r="BA213">
        <v>8</v>
      </c>
      <c r="BB213" s="2">
        <v>1</v>
      </c>
      <c r="BC213" s="2">
        <v>2</v>
      </c>
      <c r="BD213" s="2">
        <v>2</v>
      </c>
      <c r="BE213" s="2">
        <v>1</v>
      </c>
      <c r="BF213" s="2">
        <v>1</v>
      </c>
      <c r="BG213" s="2">
        <v>2</v>
      </c>
    </row>
    <row r="214" spans="1:59" x14ac:dyDescent="0.25">
      <c r="A214">
        <v>2</v>
      </c>
      <c r="C214">
        <v>63</v>
      </c>
      <c r="D214">
        <v>1</v>
      </c>
      <c r="E214">
        <v>50</v>
      </c>
      <c r="F214" s="2">
        <v>13</v>
      </c>
      <c r="G214">
        <v>1</v>
      </c>
      <c r="I214" s="2">
        <v>2</v>
      </c>
      <c r="J214" s="2">
        <v>2</v>
      </c>
      <c r="K214" s="2">
        <v>2</v>
      </c>
      <c r="L214" s="2">
        <v>2</v>
      </c>
      <c r="M214" s="2">
        <v>2</v>
      </c>
      <c r="N214" s="2">
        <v>2</v>
      </c>
      <c r="O214" s="2">
        <v>2</v>
      </c>
      <c r="P214" s="2">
        <v>160</v>
      </c>
      <c r="Q214" s="2">
        <v>100</v>
      </c>
      <c r="R214" s="2">
        <v>65</v>
      </c>
      <c r="S214" s="2">
        <v>160</v>
      </c>
      <c r="T214" s="2">
        <v>25.3</v>
      </c>
      <c r="U214">
        <v>2</v>
      </c>
      <c r="V214" s="2">
        <v>87</v>
      </c>
      <c r="W214">
        <v>2</v>
      </c>
      <c r="X214" s="2">
        <v>93</v>
      </c>
      <c r="Z214" s="2">
        <v>4.6100000000000003</v>
      </c>
      <c r="AA214">
        <v>2</v>
      </c>
      <c r="AB214" s="2">
        <v>2.0099999999999998</v>
      </c>
      <c r="AC214">
        <v>1</v>
      </c>
      <c r="AD214" s="2">
        <v>1.35</v>
      </c>
      <c r="AE214" s="2">
        <v>2</v>
      </c>
      <c r="AF214" s="5">
        <v>2.33</v>
      </c>
      <c r="AG214" s="5">
        <v>2</v>
      </c>
      <c r="AH214" s="5">
        <f t="shared" si="28"/>
        <v>0.93000000000000016</v>
      </c>
      <c r="AI214" s="5">
        <v>1</v>
      </c>
      <c r="AJ214" s="5">
        <f t="shared" si="32"/>
        <v>1.4888888888888887</v>
      </c>
      <c r="AK214" s="5">
        <v>2</v>
      </c>
      <c r="AL214" s="5">
        <f t="shared" si="31"/>
        <v>1.7259259259259259</v>
      </c>
      <c r="AM214" s="5">
        <v>2</v>
      </c>
      <c r="AN214" s="2">
        <v>3.41</v>
      </c>
      <c r="AO214" s="2">
        <v>2</v>
      </c>
      <c r="AP214" s="2">
        <f t="shared" si="33"/>
        <v>3.2600000000000002</v>
      </c>
      <c r="AQ214" s="2">
        <v>2</v>
      </c>
      <c r="AR214" s="2">
        <v>11.76</v>
      </c>
      <c r="AS214">
        <v>2</v>
      </c>
      <c r="AT214" s="2">
        <v>89.8</v>
      </c>
      <c r="AU214" s="2">
        <v>68</v>
      </c>
      <c r="AV214" s="2"/>
      <c r="AW214" s="2">
        <v>230</v>
      </c>
      <c r="AX214">
        <v>2</v>
      </c>
      <c r="AY214" s="2">
        <v>7.3</v>
      </c>
      <c r="AZ214" s="2">
        <v>8.4</v>
      </c>
      <c r="BA214" s="2">
        <v>6.7</v>
      </c>
      <c r="BB214">
        <v>2</v>
      </c>
      <c r="BC214" s="2">
        <v>2</v>
      </c>
      <c r="BD214" s="2">
        <v>2</v>
      </c>
      <c r="BE214" s="2">
        <v>1</v>
      </c>
      <c r="BF214" s="2">
        <v>3</v>
      </c>
      <c r="BG214" s="2">
        <v>2</v>
      </c>
    </row>
    <row r="215" spans="1:59" x14ac:dyDescent="0.25">
      <c r="A215">
        <v>2</v>
      </c>
      <c r="C215">
        <v>59</v>
      </c>
      <c r="D215">
        <v>1</v>
      </c>
      <c r="E215">
        <v>26</v>
      </c>
      <c r="F215" s="2">
        <v>33</v>
      </c>
      <c r="G215">
        <v>1</v>
      </c>
      <c r="I215" s="2">
        <v>2</v>
      </c>
      <c r="J215" s="2">
        <v>1</v>
      </c>
      <c r="K215" s="2">
        <v>2</v>
      </c>
      <c r="L215" s="2">
        <v>2</v>
      </c>
      <c r="M215" s="2">
        <v>1</v>
      </c>
      <c r="N215" s="2">
        <v>2</v>
      </c>
      <c r="O215" s="2">
        <v>2</v>
      </c>
      <c r="P215" s="2">
        <v>130</v>
      </c>
      <c r="Q215" s="2">
        <v>80</v>
      </c>
      <c r="R215" s="2">
        <v>86</v>
      </c>
      <c r="S215" s="2">
        <v>186</v>
      </c>
      <c r="T215" s="2">
        <v>24.9</v>
      </c>
      <c r="U215">
        <v>2</v>
      </c>
      <c r="V215" s="2">
        <v>99</v>
      </c>
      <c r="W215">
        <v>2</v>
      </c>
      <c r="X215" s="2">
        <v>97</v>
      </c>
      <c r="Z215" s="2">
        <v>4.8</v>
      </c>
      <c r="AA215">
        <v>2</v>
      </c>
      <c r="AB215" s="2">
        <v>1.1000000000000001</v>
      </c>
      <c r="AC215" s="2">
        <v>2</v>
      </c>
      <c r="AD215" s="2">
        <v>1.0900000000000001</v>
      </c>
      <c r="AE215" s="2">
        <v>2</v>
      </c>
      <c r="AF215" s="5">
        <v>3.2</v>
      </c>
      <c r="AG215" s="5">
        <v>1</v>
      </c>
      <c r="AH215" s="5">
        <f t="shared" si="28"/>
        <v>0.50999999999999979</v>
      </c>
      <c r="AI215" s="5">
        <v>2</v>
      </c>
      <c r="AJ215" s="5">
        <f t="shared" si="32"/>
        <v>1.0091743119266054</v>
      </c>
      <c r="AK215" s="5">
        <v>2</v>
      </c>
      <c r="AL215" s="5">
        <f t="shared" si="31"/>
        <v>2.9357798165137616</v>
      </c>
      <c r="AM215" s="5">
        <v>2</v>
      </c>
      <c r="AN215" s="2">
        <v>4.4000000000000004</v>
      </c>
      <c r="AO215" s="2">
        <v>2</v>
      </c>
      <c r="AP215" s="2">
        <f t="shared" si="33"/>
        <v>3.71</v>
      </c>
      <c r="AQ215" s="2">
        <v>1</v>
      </c>
      <c r="AR215" s="2">
        <v>26.01</v>
      </c>
      <c r="AS215">
        <v>2</v>
      </c>
      <c r="AT215" s="2">
        <v>68</v>
      </c>
      <c r="AU215" s="2">
        <v>125.7</v>
      </c>
      <c r="AV215" s="2"/>
      <c r="AW215" s="2">
        <v>202</v>
      </c>
      <c r="AX215">
        <v>2</v>
      </c>
      <c r="AY215" s="2">
        <v>5.4</v>
      </c>
      <c r="AZ215" s="2">
        <v>8.6999999999999993</v>
      </c>
      <c r="BA215" s="2">
        <v>12.8</v>
      </c>
      <c r="BB215" s="2">
        <v>1</v>
      </c>
      <c r="BC215" s="2">
        <v>1</v>
      </c>
      <c r="BD215">
        <v>1</v>
      </c>
      <c r="BE215" s="2">
        <v>1</v>
      </c>
      <c r="BF215" s="2">
        <v>3</v>
      </c>
      <c r="BG215" s="2">
        <v>1</v>
      </c>
    </row>
    <row r="216" spans="1:59" x14ac:dyDescent="0.25">
      <c r="A216">
        <v>2</v>
      </c>
      <c r="C216">
        <v>50</v>
      </c>
      <c r="D216">
        <v>1</v>
      </c>
      <c r="E216">
        <v>25</v>
      </c>
      <c r="F216" s="2">
        <v>25</v>
      </c>
      <c r="G216">
        <v>1</v>
      </c>
      <c r="I216" s="2">
        <v>1</v>
      </c>
      <c r="J216" s="2">
        <v>2</v>
      </c>
      <c r="K216" s="2">
        <v>2</v>
      </c>
      <c r="L216" s="2">
        <v>2</v>
      </c>
      <c r="M216" s="2">
        <v>2</v>
      </c>
      <c r="N216" s="2">
        <v>2</v>
      </c>
      <c r="O216" s="2">
        <v>2</v>
      </c>
      <c r="P216" s="2">
        <v>130</v>
      </c>
      <c r="Q216" s="2">
        <v>80</v>
      </c>
      <c r="R216" s="2">
        <v>84</v>
      </c>
      <c r="S216" s="2">
        <v>169</v>
      </c>
      <c r="T216" s="2">
        <v>29.4</v>
      </c>
      <c r="U216">
        <v>2</v>
      </c>
      <c r="V216" s="2">
        <v>96</v>
      </c>
      <c r="W216">
        <v>2</v>
      </c>
      <c r="X216" s="2">
        <v>99</v>
      </c>
      <c r="Z216" s="2">
        <v>3.25</v>
      </c>
      <c r="AA216">
        <v>2</v>
      </c>
      <c r="AB216" s="2">
        <v>0.68</v>
      </c>
      <c r="AC216" s="2">
        <v>2</v>
      </c>
      <c r="AD216" s="2">
        <v>1.48</v>
      </c>
      <c r="AE216" s="2">
        <v>2</v>
      </c>
      <c r="AF216" s="5">
        <v>1.45</v>
      </c>
      <c r="AG216" s="5">
        <v>2</v>
      </c>
      <c r="AH216" s="5">
        <f t="shared" ref="AH216:AH247" si="34">Z216-AD216-AF216</f>
        <v>0.32000000000000006</v>
      </c>
      <c r="AI216" s="5">
        <v>2</v>
      </c>
      <c r="AJ216" s="5">
        <f t="shared" si="32"/>
        <v>0.45945945945945948</v>
      </c>
      <c r="AK216" s="5">
        <v>2</v>
      </c>
      <c r="AL216" s="5">
        <f t="shared" si="31"/>
        <v>0.97972972972972971</v>
      </c>
      <c r="AM216" s="5">
        <v>2</v>
      </c>
      <c r="AN216" s="2">
        <v>2.19</v>
      </c>
      <c r="AO216" s="2">
        <v>2</v>
      </c>
      <c r="AP216" s="2">
        <f t="shared" si="33"/>
        <v>1.77</v>
      </c>
      <c r="AQ216" s="2">
        <v>2</v>
      </c>
      <c r="AR216" s="2">
        <v>15.6</v>
      </c>
      <c r="AS216">
        <v>2</v>
      </c>
      <c r="AT216" s="2">
        <v>62.5</v>
      </c>
      <c r="AU216" s="2">
        <v>132</v>
      </c>
      <c r="AV216" s="2"/>
      <c r="AW216" s="2">
        <v>144</v>
      </c>
      <c r="AX216">
        <v>2</v>
      </c>
      <c r="AY216" s="2">
        <v>12.9</v>
      </c>
      <c r="AZ216" s="2">
        <v>9.6</v>
      </c>
      <c r="BA216" s="2">
        <v>12.5</v>
      </c>
      <c r="BB216" s="2">
        <v>1</v>
      </c>
      <c r="BC216" s="2">
        <v>2</v>
      </c>
      <c r="BD216" s="2">
        <v>1</v>
      </c>
      <c r="BE216" s="2">
        <v>1</v>
      </c>
      <c r="BF216" s="2">
        <v>3</v>
      </c>
      <c r="BG216" s="2">
        <v>1</v>
      </c>
    </row>
    <row r="217" spans="1:59" x14ac:dyDescent="0.25">
      <c r="A217">
        <v>2</v>
      </c>
      <c r="C217">
        <v>60</v>
      </c>
      <c r="D217">
        <v>2</v>
      </c>
      <c r="E217">
        <v>54</v>
      </c>
      <c r="F217" s="2">
        <v>6</v>
      </c>
      <c r="G217">
        <v>2</v>
      </c>
      <c r="I217" s="2">
        <v>2</v>
      </c>
      <c r="J217" s="2">
        <v>2</v>
      </c>
      <c r="K217" s="2">
        <v>2</v>
      </c>
      <c r="L217" s="2">
        <v>1</v>
      </c>
      <c r="M217" s="2">
        <v>1</v>
      </c>
      <c r="N217" s="2">
        <v>2</v>
      </c>
      <c r="O217" s="2">
        <v>2</v>
      </c>
      <c r="P217" s="2">
        <v>140</v>
      </c>
      <c r="Q217" s="2">
        <v>90</v>
      </c>
      <c r="R217" s="2">
        <v>104</v>
      </c>
      <c r="S217" s="2">
        <v>158</v>
      </c>
      <c r="T217" s="2">
        <v>41.6</v>
      </c>
      <c r="U217">
        <v>1</v>
      </c>
      <c r="V217" s="2">
        <v>105</v>
      </c>
      <c r="W217">
        <v>1</v>
      </c>
      <c r="X217" s="2">
        <v>113</v>
      </c>
      <c r="Z217" s="2">
        <v>6.9</v>
      </c>
      <c r="AA217">
        <v>1</v>
      </c>
      <c r="AB217" s="2">
        <v>2.6</v>
      </c>
      <c r="AC217">
        <v>1</v>
      </c>
      <c r="AD217" s="2">
        <v>1.86</v>
      </c>
      <c r="AE217" s="2">
        <v>2</v>
      </c>
      <c r="AF217" s="5">
        <v>3.84</v>
      </c>
      <c r="AG217" s="5">
        <v>1</v>
      </c>
      <c r="AH217" s="5">
        <f t="shared" si="34"/>
        <v>1.2000000000000002</v>
      </c>
      <c r="AI217" s="5">
        <v>1</v>
      </c>
      <c r="AJ217" s="5">
        <f t="shared" si="32"/>
        <v>1.3978494623655913</v>
      </c>
      <c r="AK217" s="5">
        <v>2</v>
      </c>
      <c r="AL217" s="5">
        <f t="shared" si="31"/>
        <v>2.064516129032258</v>
      </c>
      <c r="AM217" s="5">
        <v>2</v>
      </c>
      <c r="AN217" s="2">
        <v>3.7</v>
      </c>
      <c r="AO217" s="2">
        <v>2</v>
      </c>
      <c r="AP217" s="2">
        <f t="shared" si="33"/>
        <v>5.04</v>
      </c>
      <c r="AQ217" s="2">
        <v>1</v>
      </c>
      <c r="AR217" s="2">
        <v>4.5999999999999996</v>
      </c>
      <c r="AS217">
        <v>2</v>
      </c>
      <c r="AT217" s="2">
        <v>74.3</v>
      </c>
      <c r="AU217" s="2">
        <v>100.54</v>
      </c>
      <c r="AV217" s="2"/>
      <c r="AW217" s="2">
        <v>260</v>
      </c>
      <c r="AX217">
        <v>2</v>
      </c>
      <c r="AY217" s="2">
        <v>10.7</v>
      </c>
      <c r="AZ217" s="2">
        <v>10.6</v>
      </c>
      <c r="BA217" s="2">
        <v>9.6999999999999993</v>
      </c>
      <c r="BB217" s="2">
        <v>1</v>
      </c>
      <c r="BC217" s="2">
        <v>2</v>
      </c>
      <c r="BD217">
        <v>2</v>
      </c>
      <c r="BE217" s="2">
        <v>2</v>
      </c>
      <c r="BF217" s="2">
        <v>2</v>
      </c>
      <c r="BG217" s="2">
        <v>2</v>
      </c>
    </row>
    <row r="218" spans="1:59" x14ac:dyDescent="0.25">
      <c r="A218">
        <v>2</v>
      </c>
      <c r="C218">
        <v>67</v>
      </c>
      <c r="D218">
        <v>1</v>
      </c>
      <c r="E218">
        <v>63</v>
      </c>
      <c r="F218" s="2">
        <v>4</v>
      </c>
      <c r="G218">
        <v>2</v>
      </c>
      <c r="I218" s="2">
        <v>2</v>
      </c>
      <c r="J218" s="2">
        <v>2</v>
      </c>
      <c r="K218" s="2">
        <v>2</v>
      </c>
      <c r="L218" s="2">
        <v>2</v>
      </c>
      <c r="M218" s="2">
        <v>2</v>
      </c>
      <c r="N218" s="2">
        <v>2</v>
      </c>
      <c r="O218" s="2">
        <v>2</v>
      </c>
      <c r="P218" s="2">
        <v>130</v>
      </c>
      <c r="Q218" s="2">
        <v>80</v>
      </c>
      <c r="R218" s="2">
        <v>76.5</v>
      </c>
      <c r="S218" s="2">
        <v>174</v>
      </c>
      <c r="T218" s="2">
        <v>25.3</v>
      </c>
      <c r="U218">
        <v>2</v>
      </c>
      <c r="V218" s="2">
        <v>106</v>
      </c>
      <c r="W218">
        <v>1</v>
      </c>
      <c r="X218" s="2">
        <v>105</v>
      </c>
      <c r="Z218" s="2">
        <v>5.96</v>
      </c>
      <c r="AA218">
        <v>1</v>
      </c>
      <c r="AB218" s="2">
        <v>2.9</v>
      </c>
      <c r="AC218">
        <v>1</v>
      </c>
      <c r="AD218" s="2">
        <v>1.21</v>
      </c>
      <c r="AE218" s="2">
        <v>2</v>
      </c>
      <c r="AF218" s="5">
        <v>3.42</v>
      </c>
      <c r="AG218" s="5">
        <v>1</v>
      </c>
      <c r="AH218" s="5">
        <f t="shared" si="34"/>
        <v>1.33</v>
      </c>
      <c r="AI218" s="5">
        <v>1</v>
      </c>
      <c r="AJ218" s="5">
        <f t="shared" si="32"/>
        <v>2.3966942148760331</v>
      </c>
      <c r="AK218" s="5">
        <v>1</v>
      </c>
      <c r="AL218" s="5">
        <f t="shared" si="31"/>
        <v>2.8264462809917354</v>
      </c>
      <c r="AM218" s="5">
        <v>2</v>
      </c>
      <c r="AN218" s="2">
        <v>4.92</v>
      </c>
      <c r="AO218" s="2">
        <v>2</v>
      </c>
      <c r="AP218" s="2">
        <f t="shared" si="33"/>
        <v>4.75</v>
      </c>
      <c r="AQ218" s="2">
        <v>1</v>
      </c>
      <c r="AR218" s="2">
        <v>19.82</v>
      </c>
      <c r="AS218">
        <v>2</v>
      </c>
      <c r="AT218" s="2">
        <v>105</v>
      </c>
      <c r="AU218" s="2">
        <v>62</v>
      </c>
      <c r="AV218" s="2"/>
      <c r="AW218" s="2">
        <v>235</v>
      </c>
      <c r="AX218">
        <v>2</v>
      </c>
      <c r="AY218" s="2">
        <v>4.0999999999999996</v>
      </c>
      <c r="AZ218" s="2">
        <v>4.5999999999999996</v>
      </c>
      <c r="BA218" s="2">
        <v>6.2</v>
      </c>
      <c r="BB218">
        <v>2</v>
      </c>
      <c r="BC218">
        <v>2</v>
      </c>
      <c r="BD218">
        <v>2</v>
      </c>
      <c r="BE218" s="2">
        <v>1</v>
      </c>
      <c r="BF218" s="2">
        <v>3</v>
      </c>
      <c r="BG218" s="2">
        <v>2</v>
      </c>
    </row>
    <row r="219" spans="1:59" x14ac:dyDescent="0.25">
      <c r="A219">
        <v>2</v>
      </c>
      <c r="C219">
        <v>66</v>
      </c>
      <c r="D219">
        <v>2</v>
      </c>
      <c r="E219">
        <v>58</v>
      </c>
      <c r="F219" s="2">
        <v>8</v>
      </c>
      <c r="G219">
        <v>2</v>
      </c>
      <c r="I219" s="2">
        <v>2</v>
      </c>
      <c r="J219" s="2">
        <v>2</v>
      </c>
      <c r="K219" s="2">
        <v>1</v>
      </c>
      <c r="L219" s="2">
        <v>2</v>
      </c>
      <c r="M219" s="2">
        <v>2</v>
      </c>
      <c r="N219" s="2">
        <v>2</v>
      </c>
      <c r="O219" s="2">
        <v>2</v>
      </c>
      <c r="P219" s="2">
        <v>110</v>
      </c>
      <c r="Q219" s="2">
        <v>80</v>
      </c>
      <c r="R219" s="2">
        <v>72.5</v>
      </c>
      <c r="S219" s="2">
        <v>152</v>
      </c>
      <c r="T219" s="2">
        <v>31.5</v>
      </c>
      <c r="U219">
        <v>1</v>
      </c>
      <c r="V219" s="2">
        <v>99</v>
      </c>
      <c r="W219">
        <v>1</v>
      </c>
      <c r="X219" s="2">
        <v>109</v>
      </c>
      <c r="Z219" s="2">
        <v>5.44</v>
      </c>
      <c r="AA219">
        <v>1</v>
      </c>
      <c r="AB219" s="2">
        <v>1.52</v>
      </c>
      <c r="AC219" s="2">
        <v>2</v>
      </c>
      <c r="AD219" s="2">
        <v>1.65</v>
      </c>
      <c r="AE219" s="2">
        <v>2</v>
      </c>
      <c r="AF219" s="5">
        <v>3.09</v>
      </c>
      <c r="AG219" s="5">
        <v>1</v>
      </c>
      <c r="AH219" s="5">
        <f t="shared" si="34"/>
        <v>0.70000000000000062</v>
      </c>
      <c r="AI219" s="5">
        <v>2</v>
      </c>
      <c r="AJ219" s="5">
        <f t="shared" si="32"/>
        <v>0.92121212121212126</v>
      </c>
      <c r="AK219" s="5">
        <v>2</v>
      </c>
      <c r="AL219" s="5">
        <f t="shared" si="31"/>
        <v>1.8727272727272728</v>
      </c>
      <c r="AM219" s="5">
        <v>2</v>
      </c>
      <c r="AN219" s="2">
        <v>3.29</v>
      </c>
      <c r="AO219" s="2">
        <v>2</v>
      </c>
      <c r="AP219" s="2">
        <f t="shared" si="33"/>
        <v>3.7900000000000005</v>
      </c>
      <c r="AQ219" s="2">
        <v>1</v>
      </c>
      <c r="AR219" s="2">
        <v>10</v>
      </c>
      <c r="AS219">
        <v>2</v>
      </c>
      <c r="AT219" s="2">
        <v>85.3</v>
      </c>
      <c r="AU219" s="2">
        <v>72</v>
      </c>
      <c r="AV219" s="2"/>
      <c r="AW219">
        <v>201</v>
      </c>
      <c r="AX219">
        <v>2</v>
      </c>
      <c r="AY219" s="2">
        <v>11.6</v>
      </c>
      <c r="AZ219" s="2">
        <v>9.6</v>
      </c>
      <c r="BA219" s="2">
        <v>7.9</v>
      </c>
      <c r="BB219" s="2">
        <v>1</v>
      </c>
      <c r="BC219" s="2">
        <v>2</v>
      </c>
      <c r="BD219">
        <v>2</v>
      </c>
      <c r="BE219" s="2">
        <v>1</v>
      </c>
      <c r="BF219" s="2">
        <v>3</v>
      </c>
      <c r="BG219" s="2">
        <v>2</v>
      </c>
    </row>
    <row r="220" spans="1:59" x14ac:dyDescent="0.25">
      <c r="A220">
        <v>2</v>
      </c>
      <c r="C220">
        <v>49</v>
      </c>
      <c r="D220">
        <v>1</v>
      </c>
      <c r="E220">
        <v>49</v>
      </c>
      <c r="F220" s="2">
        <v>1</v>
      </c>
      <c r="G220">
        <v>2</v>
      </c>
      <c r="I220" s="2">
        <v>2</v>
      </c>
      <c r="J220" s="2">
        <v>2</v>
      </c>
      <c r="K220" s="2">
        <v>2</v>
      </c>
      <c r="L220" s="2">
        <v>2</v>
      </c>
      <c r="M220" s="2">
        <v>1</v>
      </c>
      <c r="N220" s="2">
        <v>2</v>
      </c>
      <c r="O220" s="2">
        <v>2</v>
      </c>
      <c r="P220" s="2">
        <v>120</v>
      </c>
      <c r="Q220" s="2">
        <v>80</v>
      </c>
      <c r="R220" s="2">
        <v>103</v>
      </c>
      <c r="S220" s="2">
        <v>172</v>
      </c>
      <c r="T220" s="2">
        <v>34.9</v>
      </c>
      <c r="U220">
        <v>1</v>
      </c>
      <c r="V220" s="2">
        <v>108</v>
      </c>
      <c r="W220">
        <v>1</v>
      </c>
      <c r="X220" s="2">
        <v>107</v>
      </c>
      <c r="Z220" s="2">
        <v>4.0999999999999996</v>
      </c>
      <c r="AA220">
        <v>2</v>
      </c>
      <c r="AB220" s="2">
        <v>0.51</v>
      </c>
      <c r="AC220" s="2">
        <v>2</v>
      </c>
      <c r="AD220" s="2">
        <v>1.98</v>
      </c>
      <c r="AE220" s="2">
        <v>2</v>
      </c>
      <c r="AF220" s="5">
        <v>1.88</v>
      </c>
      <c r="AG220" s="5">
        <v>2</v>
      </c>
      <c r="AH220" s="5">
        <f t="shared" si="34"/>
        <v>0.23999999999999977</v>
      </c>
      <c r="AI220" s="5">
        <v>2</v>
      </c>
      <c r="AJ220" s="5">
        <f t="shared" si="32"/>
        <v>0.25757575757575757</v>
      </c>
      <c r="AK220" s="5">
        <v>2</v>
      </c>
      <c r="AL220" s="5">
        <f t="shared" si="31"/>
        <v>0.9494949494949495</v>
      </c>
      <c r="AM220" s="5">
        <v>2</v>
      </c>
      <c r="AN220" s="2">
        <v>2.0699999999999998</v>
      </c>
      <c r="AO220" s="2">
        <v>2</v>
      </c>
      <c r="AP220" s="2">
        <f t="shared" si="33"/>
        <v>2.1199999999999997</v>
      </c>
      <c r="AQ220" s="2">
        <v>2</v>
      </c>
      <c r="AR220" s="2">
        <v>13.3</v>
      </c>
      <c r="AS220">
        <v>2</v>
      </c>
      <c r="AT220" s="2">
        <v>91.6</v>
      </c>
      <c r="AU220" s="2">
        <v>127</v>
      </c>
      <c r="AV220" s="2"/>
      <c r="AW220" s="2">
        <v>490</v>
      </c>
      <c r="AX220" s="2">
        <v>1</v>
      </c>
      <c r="AY220" s="2">
        <v>5.9</v>
      </c>
      <c r="AZ220" s="2">
        <v>6</v>
      </c>
      <c r="BA220" s="2">
        <v>14.9</v>
      </c>
      <c r="BB220" s="2">
        <v>1</v>
      </c>
      <c r="BC220" s="2">
        <v>2</v>
      </c>
      <c r="BD220" s="2">
        <v>1</v>
      </c>
      <c r="BE220" s="2">
        <v>1</v>
      </c>
      <c r="BF220" s="2">
        <v>3</v>
      </c>
      <c r="BG220" s="2">
        <v>1</v>
      </c>
    </row>
    <row r="221" spans="1:59" x14ac:dyDescent="0.25">
      <c r="A221">
        <v>2</v>
      </c>
      <c r="C221">
        <v>66</v>
      </c>
      <c r="D221">
        <v>2</v>
      </c>
      <c r="E221">
        <v>56</v>
      </c>
      <c r="F221" s="2">
        <v>10</v>
      </c>
      <c r="G221">
        <v>1</v>
      </c>
      <c r="I221" s="2">
        <v>2</v>
      </c>
      <c r="J221" s="2">
        <v>2</v>
      </c>
      <c r="K221" s="2">
        <v>2</v>
      </c>
      <c r="L221" s="2">
        <v>2</v>
      </c>
      <c r="M221" s="2">
        <v>1</v>
      </c>
      <c r="N221" s="2">
        <v>1</v>
      </c>
      <c r="O221" s="2">
        <v>2</v>
      </c>
      <c r="P221" s="2">
        <v>130</v>
      </c>
      <c r="Q221" s="2">
        <v>80</v>
      </c>
      <c r="R221" s="2">
        <v>60.5</v>
      </c>
      <c r="S221" s="2">
        <v>153</v>
      </c>
      <c r="T221" s="2">
        <v>25.8</v>
      </c>
      <c r="U221">
        <v>2</v>
      </c>
      <c r="V221" s="2">
        <v>97</v>
      </c>
      <c r="W221">
        <v>1</v>
      </c>
      <c r="X221" s="2">
        <v>93</v>
      </c>
      <c r="Z221" s="2">
        <v>4</v>
      </c>
      <c r="AA221">
        <v>2</v>
      </c>
      <c r="AB221" s="2">
        <v>1</v>
      </c>
      <c r="AC221" s="2">
        <v>2</v>
      </c>
      <c r="AD221" s="2">
        <v>2.0299999999999998</v>
      </c>
      <c r="AE221" s="2">
        <v>2</v>
      </c>
      <c r="AF221" s="5">
        <v>1.51</v>
      </c>
      <c r="AG221" s="5">
        <v>2</v>
      </c>
      <c r="AH221" s="5">
        <f t="shared" si="34"/>
        <v>0.46000000000000019</v>
      </c>
      <c r="AI221" s="5">
        <v>2</v>
      </c>
      <c r="AJ221" s="5">
        <f t="shared" si="32"/>
        <v>0.49261083743842371</v>
      </c>
      <c r="AK221" s="5">
        <v>2</v>
      </c>
      <c r="AL221" s="5">
        <f t="shared" si="31"/>
        <v>0.7438423645320198</v>
      </c>
      <c r="AM221" s="5">
        <v>2</v>
      </c>
      <c r="AN221" s="2">
        <v>1.97</v>
      </c>
      <c r="AO221" s="2">
        <v>2</v>
      </c>
      <c r="AP221" s="2">
        <f t="shared" si="33"/>
        <v>1.9700000000000002</v>
      </c>
      <c r="AQ221" s="2">
        <v>2</v>
      </c>
      <c r="AR221" s="2">
        <v>5.88</v>
      </c>
      <c r="AS221">
        <v>2</v>
      </c>
      <c r="AT221" s="2">
        <v>73</v>
      </c>
      <c r="AU221" s="2">
        <v>79</v>
      </c>
      <c r="AV221" s="2"/>
      <c r="AW221" s="2">
        <v>311</v>
      </c>
      <c r="AX221" s="2">
        <v>1</v>
      </c>
      <c r="AY221" s="2">
        <v>8</v>
      </c>
      <c r="AZ221" s="2">
        <v>11.8</v>
      </c>
      <c r="BA221" s="2">
        <v>10.8</v>
      </c>
      <c r="BB221" s="2">
        <v>1</v>
      </c>
      <c r="BC221" s="2">
        <v>2</v>
      </c>
      <c r="BD221" s="2">
        <v>2</v>
      </c>
      <c r="BE221" s="2">
        <v>1</v>
      </c>
      <c r="BF221" s="3">
        <v>3</v>
      </c>
      <c r="BG221" s="2">
        <v>1</v>
      </c>
    </row>
    <row r="222" spans="1:59" x14ac:dyDescent="0.25">
      <c r="A222">
        <v>2</v>
      </c>
      <c r="C222">
        <v>75</v>
      </c>
      <c r="D222">
        <v>1</v>
      </c>
      <c r="E222">
        <v>66</v>
      </c>
      <c r="F222" s="2">
        <v>9</v>
      </c>
      <c r="G222">
        <v>2</v>
      </c>
      <c r="I222" s="2">
        <v>2</v>
      </c>
      <c r="J222" s="2">
        <v>2</v>
      </c>
      <c r="K222" s="2">
        <v>2</v>
      </c>
      <c r="L222" s="2">
        <v>2</v>
      </c>
      <c r="M222" s="2">
        <v>2</v>
      </c>
      <c r="N222" s="2">
        <v>2</v>
      </c>
      <c r="O222" s="2">
        <v>2</v>
      </c>
      <c r="P222" s="2">
        <v>130</v>
      </c>
      <c r="Q222" s="2">
        <v>70</v>
      </c>
      <c r="R222" s="2">
        <v>67.5</v>
      </c>
      <c r="S222" s="2">
        <v>165</v>
      </c>
      <c r="T222" s="2">
        <v>24.8</v>
      </c>
      <c r="U222">
        <v>2</v>
      </c>
      <c r="V222" s="2">
        <v>95</v>
      </c>
      <c r="W222">
        <v>2</v>
      </c>
      <c r="X222" s="2">
        <v>96</v>
      </c>
      <c r="Z222" s="2">
        <v>5.8</v>
      </c>
      <c r="AA222">
        <v>1</v>
      </c>
      <c r="AB222" s="2">
        <v>1.38</v>
      </c>
      <c r="AC222" s="2">
        <v>2</v>
      </c>
      <c r="AD222" s="2">
        <v>1.39</v>
      </c>
      <c r="AE222" s="2">
        <v>2</v>
      </c>
      <c r="AF222" s="5">
        <v>3.63</v>
      </c>
      <c r="AG222" s="5">
        <v>1</v>
      </c>
      <c r="AH222" s="5">
        <f t="shared" si="34"/>
        <v>0.78000000000000025</v>
      </c>
      <c r="AI222" s="5">
        <v>2</v>
      </c>
      <c r="AJ222" s="5">
        <f t="shared" si="32"/>
        <v>0.9928057553956835</v>
      </c>
      <c r="AK222" s="5">
        <v>2</v>
      </c>
      <c r="AL222" s="5">
        <f t="shared" si="31"/>
        <v>2.6115107913669067</v>
      </c>
      <c r="AM222" s="5">
        <v>2</v>
      </c>
      <c r="AN222" s="2">
        <v>4.17</v>
      </c>
      <c r="AO222" s="2">
        <v>2</v>
      </c>
      <c r="AP222" s="2">
        <f t="shared" si="33"/>
        <v>4.41</v>
      </c>
      <c r="AQ222" s="2">
        <v>1</v>
      </c>
      <c r="AR222" s="2">
        <v>20.81</v>
      </c>
      <c r="AS222">
        <v>2</v>
      </c>
      <c r="AT222" s="2">
        <v>100</v>
      </c>
      <c r="AU222" s="2">
        <v>54</v>
      </c>
      <c r="AV222" s="2"/>
      <c r="AW222" s="2">
        <v>231</v>
      </c>
      <c r="AX222">
        <v>2</v>
      </c>
      <c r="AY222" s="2">
        <v>14.9</v>
      </c>
      <c r="AZ222" s="2">
        <v>21.4</v>
      </c>
      <c r="BA222" s="2">
        <v>9.5</v>
      </c>
      <c r="BB222" s="2">
        <v>1</v>
      </c>
      <c r="BC222">
        <v>1</v>
      </c>
      <c r="BD222" s="2">
        <v>2</v>
      </c>
      <c r="BE222" s="2">
        <v>1</v>
      </c>
      <c r="BF222" s="2">
        <v>3</v>
      </c>
      <c r="BG222" s="2">
        <v>2</v>
      </c>
    </row>
    <row r="223" spans="1:59" x14ac:dyDescent="0.25">
      <c r="A223">
        <v>2</v>
      </c>
      <c r="C223">
        <v>78</v>
      </c>
      <c r="D223">
        <v>1</v>
      </c>
      <c r="E223">
        <v>61</v>
      </c>
      <c r="F223" s="2">
        <v>17</v>
      </c>
      <c r="G223">
        <v>1</v>
      </c>
      <c r="I223" s="2">
        <v>2</v>
      </c>
      <c r="J223" s="2">
        <v>2</v>
      </c>
      <c r="K223" s="2">
        <v>2</v>
      </c>
      <c r="L223" s="2">
        <v>2</v>
      </c>
      <c r="M223" s="2">
        <v>1</v>
      </c>
      <c r="N223" s="2">
        <v>2</v>
      </c>
      <c r="O223" s="2">
        <v>2</v>
      </c>
      <c r="P223" s="2">
        <v>110</v>
      </c>
      <c r="Q223" s="2">
        <v>70</v>
      </c>
      <c r="R223" s="2">
        <v>90</v>
      </c>
      <c r="S223" s="2">
        <v>180</v>
      </c>
      <c r="T223" s="2">
        <v>27.7</v>
      </c>
      <c r="U223">
        <v>2</v>
      </c>
      <c r="V223" s="2">
        <v>113</v>
      </c>
      <c r="W223">
        <v>1</v>
      </c>
      <c r="X223" s="2">
        <v>85</v>
      </c>
      <c r="Z223" s="2">
        <v>4.3</v>
      </c>
      <c r="AA223">
        <v>2</v>
      </c>
      <c r="AB223" s="2">
        <v>0.67</v>
      </c>
      <c r="AC223" s="2">
        <v>2</v>
      </c>
      <c r="AD223" s="2">
        <v>1.61</v>
      </c>
      <c r="AE223" s="2">
        <v>2</v>
      </c>
      <c r="AF223" s="5">
        <v>2.38</v>
      </c>
      <c r="AG223" s="5">
        <v>2</v>
      </c>
      <c r="AH223" s="5">
        <f t="shared" si="34"/>
        <v>0.30999999999999961</v>
      </c>
      <c r="AI223" s="5">
        <v>2</v>
      </c>
      <c r="AJ223" s="5">
        <f t="shared" si="32"/>
        <v>0.41614906832298137</v>
      </c>
      <c r="AK223" s="5">
        <v>2</v>
      </c>
      <c r="AL223" s="5">
        <f t="shared" si="31"/>
        <v>1.4782608695652173</v>
      </c>
      <c r="AM223" s="5">
        <v>2</v>
      </c>
      <c r="AN223" s="2">
        <v>2.67</v>
      </c>
      <c r="AO223" s="2">
        <v>2</v>
      </c>
      <c r="AP223" s="2">
        <f t="shared" si="33"/>
        <v>2.6899999999999995</v>
      </c>
      <c r="AQ223" s="2">
        <v>2</v>
      </c>
      <c r="AR223" s="2">
        <v>36.21</v>
      </c>
      <c r="AS223" s="2">
        <v>1</v>
      </c>
      <c r="AT223" s="2">
        <v>89</v>
      </c>
      <c r="AU223" s="2">
        <v>76</v>
      </c>
      <c r="AV223" s="2"/>
      <c r="AW223" s="2">
        <v>234</v>
      </c>
      <c r="AX223">
        <v>2</v>
      </c>
      <c r="AY223" s="2">
        <v>5.7</v>
      </c>
      <c r="AZ223" s="2">
        <v>6</v>
      </c>
      <c r="BA223" s="2">
        <v>8.3000000000000007</v>
      </c>
      <c r="BB223" s="2">
        <v>1</v>
      </c>
      <c r="BC223" s="2">
        <v>1</v>
      </c>
      <c r="BD223" s="2">
        <v>2</v>
      </c>
      <c r="BE223" s="2">
        <v>1</v>
      </c>
      <c r="BF223" s="2">
        <v>3</v>
      </c>
      <c r="BG223" s="2">
        <v>2</v>
      </c>
    </row>
    <row r="224" spans="1:59" x14ac:dyDescent="0.25">
      <c r="A224">
        <v>2</v>
      </c>
      <c r="C224">
        <v>60</v>
      </c>
      <c r="D224">
        <v>2</v>
      </c>
      <c r="E224">
        <v>38</v>
      </c>
      <c r="F224" s="2">
        <v>22</v>
      </c>
      <c r="G224">
        <v>1</v>
      </c>
      <c r="I224" s="2">
        <v>2</v>
      </c>
      <c r="J224" s="2">
        <v>2</v>
      </c>
      <c r="K224" s="2">
        <v>2</v>
      </c>
      <c r="L224" s="2">
        <v>2</v>
      </c>
      <c r="M224" s="2">
        <v>1</v>
      </c>
      <c r="N224" s="2">
        <v>2</v>
      </c>
      <c r="O224" s="2">
        <v>2</v>
      </c>
      <c r="P224" s="2">
        <v>120</v>
      </c>
      <c r="Q224" s="2">
        <v>80</v>
      </c>
      <c r="R224" s="2">
        <v>62</v>
      </c>
      <c r="S224" s="2">
        <v>159</v>
      </c>
      <c r="T224" s="2">
        <v>24.6</v>
      </c>
      <c r="U224">
        <v>2</v>
      </c>
      <c r="V224" s="2">
        <v>92</v>
      </c>
      <c r="W224">
        <v>1</v>
      </c>
      <c r="X224" s="2">
        <v>91</v>
      </c>
      <c r="Z224" s="2">
        <v>4.38</v>
      </c>
      <c r="AA224">
        <v>2</v>
      </c>
      <c r="AB224" s="2">
        <v>1.34</v>
      </c>
      <c r="AC224" s="2">
        <v>2</v>
      </c>
      <c r="AD224" s="2">
        <v>1.88</v>
      </c>
      <c r="AE224" s="2">
        <v>2</v>
      </c>
      <c r="AF224" s="5">
        <v>1.88</v>
      </c>
      <c r="AG224" s="5">
        <v>2</v>
      </c>
      <c r="AH224" s="5">
        <f t="shared" si="34"/>
        <v>0.62000000000000011</v>
      </c>
      <c r="AI224" s="5">
        <v>2</v>
      </c>
      <c r="AJ224" s="5">
        <f t="shared" si="32"/>
        <v>0.7127659574468086</v>
      </c>
      <c r="AK224" s="5">
        <v>2</v>
      </c>
      <c r="AL224" s="5">
        <f t="shared" si="31"/>
        <v>1</v>
      </c>
      <c r="AM224" s="5">
        <v>2</v>
      </c>
      <c r="AN224" s="2">
        <v>2.3199999999999998</v>
      </c>
      <c r="AO224" s="2">
        <v>2</v>
      </c>
      <c r="AP224" s="2">
        <f t="shared" si="33"/>
        <v>2.5</v>
      </c>
      <c r="AQ224" s="2">
        <v>2</v>
      </c>
      <c r="AR224" s="2">
        <v>17.350000000000001</v>
      </c>
      <c r="AS224">
        <v>2</v>
      </c>
      <c r="AT224" s="2">
        <v>65.599999999999994</v>
      </c>
      <c r="AU224" s="2">
        <v>74</v>
      </c>
      <c r="AV224" s="2"/>
      <c r="AW224" s="2">
        <v>100</v>
      </c>
      <c r="AX224">
        <v>2</v>
      </c>
      <c r="AY224" s="2">
        <v>5.6</v>
      </c>
      <c r="AZ224" s="2">
        <v>6.7</v>
      </c>
      <c r="BA224" s="2">
        <v>9.1</v>
      </c>
      <c r="BB224" s="2">
        <v>1</v>
      </c>
      <c r="BC224" s="2">
        <v>1</v>
      </c>
      <c r="BD224" s="2">
        <v>1</v>
      </c>
      <c r="BE224" s="2">
        <v>1</v>
      </c>
      <c r="BF224" s="2">
        <v>1</v>
      </c>
      <c r="BG224" s="2">
        <v>1</v>
      </c>
    </row>
    <row r="225" spans="1:59" x14ac:dyDescent="0.25">
      <c r="A225">
        <v>2</v>
      </c>
      <c r="C225">
        <v>76</v>
      </c>
      <c r="D225">
        <v>2</v>
      </c>
      <c r="E225">
        <v>68</v>
      </c>
      <c r="F225" s="2">
        <v>8</v>
      </c>
      <c r="G225">
        <v>2</v>
      </c>
      <c r="I225" s="2">
        <v>2</v>
      </c>
      <c r="J225" s="2">
        <v>2</v>
      </c>
      <c r="K225" s="2">
        <v>2</v>
      </c>
      <c r="L225">
        <v>1</v>
      </c>
      <c r="M225" s="2">
        <v>1</v>
      </c>
      <c r="N225" s="2">
        <v>2</v>
      </c>
      <c r="O225" s="2">
        <v>2</v>
      </c>
      <c r="P225" s="2">
        <v>130</v>
      </c>
      <c r="Q225" s="2">
        <v>80</v>
      </c>
      <c r="R225" s="2">
        <v>82</v>
      </c>
      <c r="S225" s="2">
        <v>150</v>
      </c>
      <c r="T225" s="2">
        <v>36.4</v>
      </c>
      <c r="U225">
        <v>1</v>
      </c>
      <c r="V225" s="2">
        <v>115</v>
      </c>
      <c r="W225">
        <v>1</v>
      </c>
      <c r="X225" s="2">
        <v>108</v>
      </c>
      <c r="Z225" s="2">
        <v>5.6</v>
      </c>
      <c r="AA225">
        <v>1</v>
      </c>
      <c r="AB225" s="2">
        <v>0.7</v>
      </c>
      <c r="AC225" s="2">
        <v>2</v>
      </c>
      <c r="AD225" s="2">
        <v>2.21</v>
      </c>
      <c r="AE225" s="2">
        <v>2</v>
      </c>
      <c r="AF225" s="5">
        <v>3.06</v>
      </c>
      <c r="AG225" s="5">
        <v>1</v>
      </c>
      <c r="AH225" s="5">
        <f t="shared" si="34"/>
        <v>0.32999999999999963</v>
      </c>
      <c r="AI225" s="5">
        <v>2</v>
      </c>
      <c r="AJ225" s="5">
        <f t="shared" si="32"/>
        <v>0.31674208144796379</v>
      </c>
      <c r="AK225" s="5">
        <v>2</v>
      </c>
      <c r="AL225" s="5">
        <f t="shared" si="31"/>
        <v>1.3846153846153846</v>
      </c>
      <c r="AM225" s="5">
        <v>2</v>
      </c>
      <c r="AN225" s="2">
        <v>2.5299999999999998</v>
      </c>
      <c r="AO225" s="2">
        <v>2</v>
      </c>
      <c r="AP225" s="2">
        <f t="shared" si="33"/>
        <v>3.3899999999999997</v>
      </c>
      <c r="AQ225" s="2">
        <v>1</v>
      </c>
      <c r="AR225" s="2">
        <v>32.979999999999997</v>
      </c>
      <c r="AS225" s="2">
        <v>1</v>
      </c>
      <c r="AT225">
        <v>73.3</v>
      </c>
      <c r="AU225">
        <v>92</v>
      </c>
      <c r="AW225">
        <v>362</v>
      </c>
      <c r="AX225" s="2">
        <v>1</v>
      </c>
      <c r="AY225">
        <v>5.8</v>
      </c>
      <c r="AZ225">
        <v>6</v>
      </c>
      <c r="BA225" s="2">
        <v>6.5</v>
      </c>
      <c r="BB225">
        <v>2</v>
      </c>
      <c r="BC225">
        <v>2</v>
      </c>
      <c r="BD225" s="2">
        <v>2</v>
      </c>
      <c r="BE225" s="2">
        <v>1</v>
      </c>
      <c r="BF225" s="2">
        <v>3</v>
      </c>
      <c r="BG225" s="2">
        <v>2</v>
      </c>
    </row>
    <row r="226" spans="1:59" x14ac:dyDescent="0.25">
      <c r="A226">
        <v>2</v>
      </c>
      <c r="C226">
        <v>41</v>
      </c>
      <c r="D226">
        <v>1</v>
      </c>
      <c r="E226">
        <v>38</v>
      </c>
      <c r="F226" s="2">
        <v>3</v>
      </c>
      <c r="G226">
        <v>2</v>
      </c>
      <c r="I226" s="2">
        <v>2</v>
      </c>
      <c r="J226" s="2">
        <v>2</v>
      </c>
      <c r="K226" s="2">
        <v>2</v>
      </c>
      <c r="L226" s="2">
        <v>2</v>
      </c>
      <c r="M226" s="2">
        <v>2</v>
      </c>
      <c r="N226" s="2">
        <v>2</v>
      </c>
      <c r="O226" s="2">
        <v>2</v>
      </c>
      <c r="P226" s="2">
        <v>120</v>
      </c>
      <c r="Q226" s="2">
        <v>70</v>
      </c>
      <c r="R226" s="2">
        <v>96.5</v>
      </c>
      <c r="S226" s="2">
        <v>182</v>
      </c>
      <c r="T226" s="2">
        <v>29.1</v>
      </c>
      <c r="U226">
        <v>2</v>
      </c>
      <c r="V226" s="2">
        <v>96</v>
      </c>
      <c r="W226">
        <v>2</v>
      </c>
      <c r="X226" s="2">
        <v>106</v>
      </c>
      <c r="Z226" s="2">
        <v>4.5999999999999996</v>
      </c>
      <c r="AA226">
        <v>2</v>
      </c>
      <c r="AB226" s="2">
        <v>1.25</v>
      </c>
      <c r="AC226" s="2">
        <v>2</v>
      </c>
      <c r="AD226" s="2">
        <v>1.27</v>
      </c>
      <c r="AE226" s="2">
        <v>2</v>
      </c>
      <c r="AF226" s="5">
        <v>2.75</v>
      </c>
      <c r="AG226" s="5">
        <v>1</v>
      </c>
      <c r="AH226" s="5">
        <f t="shared" si="34"/>
        <v>0.57999999999999963</v>
      </c>
      <c r="AI226" s="5">
        <v>2</v>
      </c>
      <c r="AJ226" s="5">
        <f t="shared" si="32"/>
        <v>0.98425196850393704</v>
      </c>
      <c r="AK226" s="5">
        <v>2</v>
      </c>
      <c r="AL226" s="5">
        <f t="shared" si="31"/>
        <v>2.1653543307086616</v>
      </c>
      <c r="AM226" s="5">
        <v>2</v>
      </c>
      <c r="AN226" s="2">
        <v>3.62</v>
      </c>
      <c r="AO226" s="2">
        <v>2</v>
      </c>
      <c r="AP226" s="2">
        <f t="shared" si="33"/>
        <v>3.3299999999999996</v>
      </c>
      <c r="AQ226" s="2">
        <v>2</v>
      </c>
      <c r="AR226" s="2">
        <v>27.74</v>
      </c>
      <c r="AS226">
        <v>2</v>
      </c>
      <c r="AT226" s="2">
        <v>89</v>
      </c>
      <c r="AU226" s="2">
        <v>130</v>
      </c>
      <c r="AV226" s="2"/>
      <c r="AW226" s="2">
        <v>203</v>
      </c>
      <c r="AX226">
        <v>2</v>
      </c>
      <c r="AY226" s="2">
        <v>8.4</v>
      </c>
      <c r="AZ226" s="2">
        <v>7.9</v>
      </c>
      <c r="BA226" s="2">
        <v>12.1</v>
      </c>
      <c r="BB226" s="2">
        <v>1</v>
      </c>
      <c r="BC226" s="2">
        <v>2</v>
      </c>
      <c r="BD226" s="2">
        <v>2</v>
      </c>
      <c r="BE226" s="2">
        <v>1</v>
      </c>
      <c r="BF226" s="2">
        <v>1</v>
      </c>
      <c r="BG226" s="2">
        <v>2</v>
      </c>
    </row>
    <row r="227" spans="1:59" x14ac:dyDescent="0.25">
      <c r="A227">
        <v>2</v>
      </c>
      <c r="C227">
        <v>68</v>
      </c>
      <c r="D227">
        <v>1</v>
      </c>
      <c r="E227">
        <v>35</v>
      </c>
      <c r="F227" s="2">
        <v>33</v>
      </c>
      <c r="G227">
        <v>1</v>
      </c>
      <c r="I227" s="2">
        <v>2</v>
      </c>
      <c r="J227" s="2">
        <v>2</v>
      </c>
      <c r="K227" s="2">
        <v>2</v>
      </c>
      <c r="L227" s="2">
        <v>2</v>
      </c>
      <c r="M227" s="2">
        <v>1</v>
      </c>
      <c r="N227" s="2">
        <v>2</v>
      </c>
      <c r="O227" s="2">
        <v>2</v>
      </c>
      <c r="P227" s="2">
        <v>150</v>
      </c>
      <c r="Q227" s="2">
        <v>90</v>
      </c>
      <c r="R227" s="2">
        <v>86</v>
      </c>
      <c r="S227" s="2">
        <v>170</v>
      </c>
      <c r="T227" s="2">
        <v>29.7</v>
      </c>
      <c r="U227">
        <v>2</v>
      </c>
      <c r="V227" s="2">
        <v>104</v>
      </c>
      <c r="W227">
        <v>1</v>
      </c>
      <c r="X227" s="2">
        <v>102</v>
      </c>
      <c r="Z227" s="2">
        <v>5.8</v>
      </c>
      <c r="AA227">
        <v>1</v>
      </c>
      <c r="AB227" s="2">
        <v>2.6</v>
      </c>
      <c r="AC227">
        <v>1</v>
      </c>
      <c r="AD227" s="2">
        <v>1.71</v>
      </c>
      <c r="AE227" s="2">
        <v>2</v>
      </c>
      <c r="AF227" s="5">
        <v>2.89</v>
      </c>
      <c r="AG227" s="5">
        <v>1</v>
      </c>
      <c r="AH227" s="5">
        <f t="shared" si="34"/>
        <v>1.1999999999999997</v>
      </c>
      <c r="AI227" s="5">
        <v>1</v>
      </c>
      <c r="AJ227" s="5">
        <f t="shared" si="32"/>
        <v>1.5204678362573101</v>
      </c>
      <c r="AK227" s="5">
        <v>2</v>
      </c>
      <c r="AL227" s="5">
        <f t="shared" si="31"/>
        <v>1.6900584795321638</v>
      </c>
      <c r="AM227" s="5">
        <v>2</v>
      </c>
      <c r="AN227" s="2">
        <v>3.39</v>
      </c>
      <c r="AO227" s="2">
        <v>2</v>
      </c>
      <c r="AP227" s="2">
        <f t="shared" si="33"/>
        <v>4.09</v>
      </c>
      <c r="AQ227" s="2">
        <v>1</v>
      </c>
      <c r="AR227" s="2">
        <v>25.5</v>
      </c>
      <c r="AS227">
        <v>2</v>
      </c>
      <c r="AT227" s="2">
        <v>120</v>
      </c>
      <c r="AU227" s="2">
        <v>63</v>
      </c>
      <c r="AV227" s="2"/>
      <c r="AW227" s="2">
        <v>316</v>
      </c>
      <c r="AX227" s="2">
        <v>1</v>
      </c>
      <c r="AY227" s="2">
        <v>8.1999999999999993</v>
      </c>
      <c r="AZ227" s="2">
        <v>12</v>
      </c>
      <c r="BA227" s="2">
        <v>8.5</v>
      </c>
      <c r="BB227" s="2">
        <v>1</v>
      </c>
      <c r="BC227" s="2">
        <v>2</v>
      </c>
      <c r="BD227">
        <v>1</v>
      </c>
      <c r="BE227" s="2">
        <v>1</v>
      </c>
      <c r="BF227" s="2">
        <v>3</v>
      </c>
      <c r="BG227" s="2">
        <v>1</v>
      </c>
    </row>
    <row r="228" spans="1:59" x14ac:dyDescent="0.25">
      <c r="A228">
        <v>2</v>
      </c>
      <c r="C228" s="2">
        <v>74</v>
      </c>
      <c r="D228">
        <v>1</v>
      </c>
      <c r="E228">
        <v>54</v>
      </c>
      <c r="F228" s="2">
        <v>20</v>
      </c>
      <c r="G228">
        <v>1</v>
      </c>
      <c r="I228" s="2">
        <v>2</v>
      </c>
      <c r="J228" s="2">
        <v>2</v>
      </c>
      <c r="K228" s="2">
        <v>2</v>
      </c>
      <c r="L228" s="2">
        <v>2</v>
      </c>
      <c r="M228" s="2">
        <v>1</v>
      </c>
      <c r="N228" s="2">
        <v>2</v>
      </c>
      <c r="O228" s="2">
        <v>2</v>
      </c>
      <c r="P228" s="2">
        <v>130</v>
      </c>
      <c r="Q228" s="2">
        <v>90</v>
      </c>
      <c r="R228" s="2">
        <v>71.5</v>
      </c>
      <c r="S228" s="2">
        <v>165</v>
      </c>
      <c r="T228" s="2">
        <v>26.1</v>
      </c>
      <c r="U228">
        <v>2</v>
      </c>
      <c r="V228" s="2">
        <v>92</v>
      </c>
      <c r="W228">
        <v>2</v>
      </c>
      <c r="X228" s="2">
        <v>97</v>
      </c>
      <c r="Z228" s="2">
        <v>4.46</v>
      </c>
      <c r="AA228">
        <v>2</v>
      </c>
      <c r="AB228" s="2">
        <v>1.1399999999999999</v>
      </c>
      <c r="AC228" s="2">
        <v>2</v>
      </c>
      <c r="AD228" s="2">
        <v>1.8</v>
      </c>
      <c r="AE228" s="2">
        <v>2</v>
      </c>
      <c r="AF228" s="5">
        <v>2.13</v>
      </c>
      <c r="AG228" s="5">
        <v>2</v>
      </c>
      <c r="AH228" s="5">
        <f t="shared" si="34"/>
        <v>0.53000000000000025</v>
      </c>
      <c r="AI228" s="5">
        <v>2</v>
      </c>
      <c r="AJ228" s="5">
        <f t="shared" si="32"/>
        <v>0.6333333333333333</v>
      </c>
      <c r="AK228" s="5">
        <v>2</v>
      </c>
      <c r="AL228" s="5">
        <f t="shared" si="31"/>
        <v>1.1833333333333333</v>
      </c>
      <c r="AM228" s="5">
        <v>2</v>
      </c>
      <c r="AN228" s="2">
        <v>2.4700000000000002</v>
      </c>
      <c r="AO228" s="2">
        <v>2</v>
      </c>
      <c r="AP228" s="2">
        <f t="shared" si="33"/>
        <v>2.66</v>
      </c>
      <c r="AQ228" s="2">
        <v>2</v>
      </c>
      <c r="AR228" s="2">
        <v>13.64</v>
      </c>
      <c r="AS228">
        <v>2</v>
      </c>
      <c r="AT228" s="2">
        <v>90.3</v>
      </c>
      <c r="AU228" s="2">
        <v>64</v>
      </c>
      <c r="AV228" s="2"/>
      <c r="AW228" s="2">
        <v>267</v>
      </c>
      <c r="AX228">
        <v>2</v>
      </c>
      <c r="AY228" s="2">
        <v>14.6</v>
      </c>
      <c r="AZ228" s="2">
        <v>15</v>
      </c>
      <c r="BA228" s="2">
        <v>14</v>
      </c>
      <c r="BB228" s="2">
        <v>1</v>
      </c>
      <c r="BC228" s="2">
        <v>2</v>
      </c>
      <c r="BD228">
        <v>1</v>
      </c>
      <c r="BE228" s="2">
        <v>1</v>
      </c>
      <c r="BF228" s="2">
        <v>2</v>
      </c>
      <c r="BG228" s="2">
        <v>1</v>
      </c>
    </row>
    <row r="229" spans="1:59" x14ac:dyDescent="0.25">
      <c r="A229">
        <v>2</v>
      </c>
      <c r="C229">
        <v>57</v>
      </c>
      <c r="D229">
        <v>1</v>
      </c>
      <c r="E229">
        <v>49</v>
      </c>
      <c r="F229" s="2">
        <v>8</v>
      </c>
      <c r="G229">
        <v>2</v>
      </c>
      <c r="I229" s="2">
        <v>2</v>
      </c>
      <c r="J229" s="2">
        <v>2</v>
      </c>
      <c r="K229" s="2">
        <v>2</v>
      </c>
      <c r="L229" s="2">
        <v>1</v>
      </c>
      <c r="M229" s="2">
        <v>1</v>
      </c>
      <c r="N229" s="2">
        <v>2</v>
      </c>
      <c r="O229" s="2">
        <v>2</v>
      </c>
      <c r="P229" s="2">
        <v>160</v>
      </c>
      <c r="Q229" s="2">
        <v>100</v>
      </c>
      <c r="R229" s="2">
        <v>130</v>
      </c>
      <c r="S229" s="2">
        <v>180</v>
      </c>
      <c r="T229" s="2">
        <v>40.200000000000003</v>
      </c>
      <c r="U229">
        <v>1</v>
      </c>
      <c r="V229" s="2">
        <v>129</v>
      </c>
      <c r="W229">
        <v>1</v>
      </c>
      <c r="X229" s="2">
        <v>123</v>
      </c>
      <c r="Z229" s="2">
        <v>4.3</v>
      </c>
      <c r="AA229">
        <v>2</v>
      </c>
      <c r="AB229" s="2">
        <v>1.08</v>
      </c>
      <c r="AC229" s="2">
        <v>2</v>
      </c>
      <c r="AD229" s="2">
        <v>1.43</v>
      </c>
      <c r="AE229" s="2">
        <v>2</v>
      </c>
      <c r="AF229" s="5">
        <v>2.37</v>
      </c>
      <c r="AG229" s="5">
        <v>2</v>
      </c>
      <c r="AH229" s="5">
        <f t="shared" si="34"/>
        <v>0.5</v>
      </c>
      <c r="AI229" s="5">
        <v>2</v>
      </c>
      <c r="AJ229" s="5">
        <f t="shared" si="32"/>
        <v>0.75524475524475532</v>
      </c>
      <c r="AK229" s="5">
        <v>2</v>
      </c>
      <c r="AL229" s="5">
        <f t="shared" si="31"/>
        <v>1.6573426573426575</v>
      </c>
      <c r="AM229" s="5">
        <v>2</v>
      </c>
      <c r="AN229" s="2">
        <v>3</v>
      </c>
      <c r="AO229" s="2">
        <v>2</v>
      </c>
      <c r="AP229" s="2">
        <f t="shared" si="33"/>
        <v>2.87</v>
      </c>
      <c r="AQ229" s="2">
        <v>2</v>
      </c>
      <c r="AR229" s="2">
        <v>7.61</v>
      </c>
      <c r="AS229">
        <v>2</v>
      </c>
      <c r="AT229" s="2">
        <v>61.5</v>
      </c>
      <c r="AU229" s="2">
        <v>220</v>
      </c>
      <c r="AV229" s="2"/>
      <c r="AW229" s="2">
        <v>116</v>
      </c>
      <c r="AX229">
        <v>2</v>
      </c>
      <c r="AY229" s="2">
        <v>9.1</v>
      </c>
      <c r="AZ229" s="2">
        <v>9.4</v>
      </c>
      <c r="BA229" s="2">
        <v>7.3</v>
      </c>
      <c r="BB229" s="2">
        <v>1</v>
      </c>
      <c r="BC229" s="2">
        <v>2</v>
      </c>
      <c r="BD229" s="2">
        <v>2</v>
      </c>
      <c r="BE229" s="2">
        <v>1</v>
      </c>
      <c r="BF229" s="2">
        <v>3</v>
      </c>
      <c r="BG229" s="2">
        <v>2</v>
      </c>
    </row>
    <row r="230" spans="1:59" x14ac:dyDescent="0.25">
      <c r="A230">
        <v>2</v>
      </c>
      <c r="C230">
        <v>58</v>
      </c>
      <c r="D230">
        <v>1</v>
      </c>
      <c r="E230">
        <v>56</v>
      </c>
      <c r="F230" s="2">
        <v>2</v>
      </c>
      <c r="G230">
        <v>2</v>
      </c>
      <c r="I230" s="2">
        <v>2</v>
      </c>
      <c r="J230" s="2">
        <v>2</v>
      </c>
      <c r="K230" s="2">
        <v>2</v>
      </c>
      <c r="L230">
        <v>1</v>
      </c>
      <c r="M230" s="2">
        <v>1</v>
      </c>
      <c r="N230" s="2">
        <v>2</v>
      </c>
      <c r="O230" s="2">
        <v>2</v>
      </c>
      <c r="P230">
        <v>120</v>
      </c>
      <c r="Q230" s="2">
        <v>80</v>
      </c>
      <c r="R230" s="2">
        <v>87</v>
      </c>
      <c r="S230" s="2">
        <v>166</v>
      </c>
      <c r="T230" s="2">
        <v>31.6</v>
      </c>
      <c r="U230">
        <v>1</v>
      </c>
      <c r="V230" s="2">
        <v>108</v>
      </c>
      <c r="W230">
        <v>1</v>
      </c>
      <c r="X230" s="2">
        <v>106</v>
      </c>
      <c r="Z230" s="2">
        <v>4.2</v>
      </c>
      <c r="AA230">
        <v>2</v>
      </c>
      <c r="AB230" s="2">
        <v>2.6</v>
      </c>
      <c r="AC230">
        <v>1</v>
      </c>
      <c r="AD230" s="2">
        <v>1.37</v>
      </c>
      <c r="AE230" s="2">
        <v>2</v>
      </c>
      <c r="AF230" s="5">
        <v>1.63</v>
      </c>
      <c r="AG230" s="5">
        <v>2</v>
      </c>
      <c r="AH230" s="5">
        <f t="shared" si="34"/>
        <v>1.2000000000000002</v>
      </c>
      <c r="AI230" s="5">
        <v>1</v>
      </c>
      <c r="AJ230" s="5">
        <f t="shared" si="32"/>
        <v>1.8978102189781021</v>
      </c>
      <c r="AK230" s="5">
        <v>2</v>
      </c>
      <c r="AL230" s="5">
        <f t="shared" si="31"/>
        <v>1.18978102189781</v>
      </c>
      <c r="AM230" s="5">
        <v>2</v>
      </c>
      <c r="AN230" s="2">
        <v>3.08</v>
      </c>
      <c r="AO230" s="2">
        <v>2</v>
      </c>
      <c r="AP230" s="2">
        <f t="shared" si="33"/>
        <v>2.83</v>
      </c>
      <c r="AQ230" s="2">
        <v>2</v>
      </c>
      <c r="AR230" s="2">
        <v>13.94</v>
      </c>
      <c r="AS230">
        <v>2</v>
      </c>
      <c r="AT230" s="2">
        <v>113.5</v>
      </c>
      <c r="AU230" s="2">
        <v>76.599999999999994</v>
      </c>
      <c r="AV230" s="2"/>
      <c r="AW230" s="2">
        <v>244</v>
      </c>
      <c r="AX230">
        <v>2</v>
      </c>
      <c r="AY230" s="2">
        <v>7.3</v>
      </c>
      <c r="AZ230" s="2">
        <v>8</v>
      </c>
      <c r="BA230" s="2">
        <v>7.5</v>
      </c>
      <c r="BB230" s="2">
        <v>1</v>
      </c>
      <c r="BC230" s="2">
        <v>2</v>
      </c>
      <c r="BD230" s="2">
        <v>2</v>
      </c>
      <c r="BE230" s="2">
        <v>1</v>
      </c>
      <c r="BF230" s="2">
        <v>3</v>
      </c>
      <c r="BG230" s="2">
        <v>2</v>
      </c>
    </row>
    <row r="231" spans="1:59" x14ac:dyDescent="0.25">
      <c r="A231">
        <v>2</v>
      </c>
      <c r="C231">
        <v>47</v>
      </c>
      <c r="D231">
        <v>1</v>
      </c>
      <c r="E231">
        <v>45</v>
      </c>
      <c r="F231" s="2">
        <v>2</v>
      </c>
      <c r="G231">
        <v>2</v>
      </c>
      <c r="I231" s="2">
        <v>2</v>
      </c>
      <c r="J231" s="2">
        <v>2</v>
      </c>
      <c r="K231" s="2">
        <v>1</v>
      </c>
      <c r="L231" s="2">
        <v>1</v>
      </c>
      <c r="M231" s="2">
        <v>2</v>
      </c>
      <c r="N231" s="2">
        <v>2</v>
      </c>
      <c r="O231" s="2">
        <v>2</v>
      </c>
      <c r="P231">
        <v>130</v>
      </c>
      <c r="Q231" s="2">
        <v>80</v>
      </c>
      <c r="R231" s="2">
        <v>85</v>
      </c>
      <c r="S231" s="2">
        <v>158</v>
      </c>
      <c r="T231" s="2">
        <v>33.700000000000003</v>
      </c>
      <c r="U231">
        <v>1</v>
      </c>
      <c r="V231" s="2">
        <v>105</v>
      </c>
      <c r="W231">
        <v>1</v>
      </c>
      <c r="X231" s="2">
        <v>114</v>
      </c>
      <c r="Z231" s="2">
        <v>4.3</v>
      </c>
      <c r="AA231">
        <v>2</v>
      </c>
      <c r="AB231" s="2">
        <v>1.1000000000000001</v>
      </c>
      <c r="AC231" s="2">
        <v>2</v>
      </c>
      <c r="AD231" s="2">
        <v>1.28</v>
      </c>
      <c r="AE231" s="2">
        <v>2</v>
      </c>
      <c r="AF231" s="5">
        <v>2.5099999999999998</v>
      </c>
      <c r="AG231" s="5">
        <v>2</v>
      </c>
      <c r="AH231" s="5">
        <f t="shared" si="34"/>
        <v>0.50999999999999979</v>
      </c>
      <c r="AI231" s="5">
        <v>2</v>
      </c>
      <c r="AJ231" s="5">
        <f t="shared" si="32"/>
        <v>0.859375</v>
      </c>
      <c r="AK231" s="5">
        <v>2</v>
      </c>
      <c r="AL231" s="5">
        <f t="shared" si="31"/>
        <v>1.9609374999999998</v>
      </c>
      <c r="AM231" s="5">
        <v>2</v>
      </c>
      <c r="AN231" s="2">
        <v>3.35</v>
      </c>
      <c r="AO231" s="2">
        <v>2</v>
      </c>
      <c r="AP231" s="2">
        <f t="shared" si="33"/>
        <v>3.0199999999999996</v>
      </c>
      <c r="AQ231" s="2">
        <v>2</v>
      </c>
      <c r="AR231" s="2">
        <v>17.739999999999998</v>
      </c>
      <c r="AS231">
        <v>2</v>
      </c>
      <c r="AT231" s="2">
        <v>96.1</v>
      </c>
      <c r="AU231" s="2">
        <v>97</v>
      </c>
      <c r="AV231" s="2"/>
      <c r="AW231" s="2">
        <v>279</v>
      </c>
      <c r="AX231">
        <v>2</v>
      </c>
      <c r="AY231" s="2">
        <v>8.1</v>
      </c>
      <c r="AZ231" s="2">
        <v>8.6</v>
      </c>
      <c r="BA231" s="2">
        <v>12.01</v>
      </c>
      <c r="BB231" s="2">
        <v>1</v>
      </c>
      <c r="BC231" s="2">
        <v>2</v>
      </c>
      <c r="BD231" s="2">
        <v>2</v>
      </c>
      <c r="BE231" s="2">
        <v>1</v>
      </c>
      <c r="BF231" s="2">
        <v>3</v>
      </c>
      <c r="BG231" s="2">
        <v>2</v>
      </c>
    </row>
    <row r="232" spans="1:59" x14ac:dyDescent="0.25">
      <c r="A232">
        <v>2</v>
      </c>
      <c r="C232">
        <v>65</v>
      </c>
      <c r="D232">
        <v>2</v>
      </c>
      <c r="E232">
        <v>54</v>
      </c>
      <c r="F232" s="2">
        <v>11</v>
      </c>
      <c r="G232">
        <v>1</v>
      </c>
      <c r="I232" s="2">
        <v>2</v>
      </c>
      <c r="J232" s="2">
        <v>2</v>
      </c>
      <c r="K232" s="2">
        <v>2</v>
      </c>
      <c r="L232" s="2">
        <v>2</v>
      </c>
      <c r="M232" s="2">
        <v>1</v>
      </c>
      <c r="N232" s="2">
        <v>2</v>
      </c>
      <c r="O232" s="2">
        <v>1</v>
      </c>
      <c r="P232" s="2">
        <v>150</v>
      </c>
      <c r="Q232" s="2">
        <v>80</v>
      </c>
      <c r="R232" s="2">
        <v>78</v>
      </c>
      <c r="S232" s="2">
        <v>155</v>
      </c>
      <c r="T232" s="2">
        <v>32.5</v>
      </c>
      <c r="U232">
        <v>1</v>
      </c>
      <c r="V232" s="2">
        <v>100</v>
      </c>
      <c r="W232">
        <v>1</v>
      </c>
      <c r="X232" s="2">
        <v>104</v>
      </c>
      <c r="Z232" s="2">
        <v>4.7</v>
      </c>
      <c r="AA232">
        <v>2</v>
      </c>
      <c r="AB232" s="2">
        <v>2.06</v>
      </c>
      <c r="AC232">
        <v>1</v>
      </c>
      <c r="AD232" s="2">
        <v>1.8</v>
      </c>
      <c r="AE232" s="2">
        <v>2</v>
      </c>
      <c r="AF232" s="5">
        <v>1.65</v>
      </c>
      <c r="AG232" s="5">
        <v>2</v>
      </c>
      <c r="AH232" s="5">
        <f t="shared" si="34"/>
        <v>1.2500000000000004</v>
      </c>
      <c r="AI232" s="5">
        <v>1</v>
      </c>
      <c r="AJ232" s="5">
        <f t="shared" si="32"/>
        <v>1.1444444444444444</v>
      </c>
      <c r="AK232" s="5">
        <v>2</v>
      </c>
      <c r="AL232" s="5">
        <f t="shared" si="31"/>
        <v>0.91666666666666663</v>
      </c>
      <c r="AM232" s="5">
        <v>2</v>
      </c>
      <c r="AN232" s="2">
        <v>2.61</v>
      </c>
      <c r="AO232" s="2">
        <v>2</v>
      </c>
      <c r="AP232" s="2">
        <f t="shared" si="33"/>
        <v>2.9000000000000004</v>
      </c>
      <c r="AQ232" s="2">
        <v>2</v>
      </c>
      <c r="AR232" s="2">
        <v>10.32</v>
      </c>
      <c r="AS232">
        <v>2</v>
      </c>
      <c r="AT232" s="2">
        <v>75.099999999999994</v>
      </c>
      <c r="AU232" s="2">
        <v>76</v>
      </c>
      <c r="AV232" s="2"/>
      <c r="AW232" s="2">
        <v>313</v>
      </c>
      <c r="AX232" s="2">
        <v>1</v>
      </c>
      <c r="AY232" s="2">
        <v>6.5</v>
      </c>
      <c r="AZ232" s="2">
        <v>8.1999999999999993</v>
      </c>
      <c r="BA232" s="2">
        <v>9.1999999999999993</v>
      </c>
      <c r="BB232" s="2">
        <v>1</v>
      </c>
      <c r="BC232" s="2">
        <v>2</v>
      </c>
      <c r="BD232" s="2">
        <v>2</v>
      </c>
      <c r="BE232" s="2">
        <v>1</v>
      </c>
      <c r="BF232" s="2">
        <v>2</v>
      </c>
      <c r="BG232" s="2">
        <v>1</v>
      </c>
    </row>
    <row r="233" spans="1:59" x14ac:dyDescent="0.25">
      <c r="A233">
        <v>2</v>
      </c>
      <c r="C233">
        <v>70</v>
      </c>
      <c r="D233">
        <v>1</v>
      </c>
      <c r="E233">
        <v>65</v>
      </c>
      <c r="F233" s="2">
        <v>5</v>
      </c>
      <c r="G233">
        <v>2</v>
      </c>
      <c r="I233" s="2">
        <v>2</v>
      </c>
      <c r="J233" s="2">
        <v>2</v>
      </c>
      <c r="K233" s="2">
        <v>2</v>
      </c>
      <c r="L233" s="2">
        <v>2</v>
      </c>
      <c r="M233" s="2">
        <v>1</v>
      </c>
      <c r="N233" s="2">
        <v>2</v>
      </c>
      <c r="O233" s="2">
        <v>2</v>
      </c>
      <c r="P233" s="2">
        <v>160</v>
      </c>
      <c r="Q233" s="2">
        <v>90</v>
      </c>
      <c r="R233" s="2">
        <v>76.5</v>
      </c>
      <c r="S233" s="2">
        <v>169</v>
      </c>
      <c r="T233" s="2">
        <v>26.8</v>
      </c>
      <c r="U233">
        <v>2</v>
      </c>
      <c r="V233" s="2">
        <v>94</v>
      </c>
      <c r="W233">
        <v>2</v>
      </c>
      <c r="X233" s="2">
        <v>99</v>
      </c>
      <c r="Z233" s="2">
        <v>7.3</v>
      </c>
      <c r="AA233">
        <v>1</v>
      </c>
      <c r="AB233" s="2">
        <v>1.3</v>
      </c>
      <c r="AC233" s="2">
        <v>2</v>
      </c>
      <c r="AD233" s="2">
        <v>1.5</v>
      </c>
      <c r="AE233" s="2">
        <v>2</v>
      </c>
      <c r="AF233" s="5">
        <v>5.2</v>
      </c>
      <c r="AG233" s="5">
        <v>1</v>
      </c>
      <c r="AH233" s="5">
        <f t="shared" si="34"/>
        <v>0.59999999999999964</v>
      </c>
      <c r="AI233" s="5">
        <v>2</v>
      </c>
      <c r="AJ233" s="5">
        <f t="shared" si="32"/>
        <v>0.8666666666666667</v>
      </c>
      <c r="AK233" s="5">
        <v>2</v>
      </c>
      <c r="AL233" s="5">
        <f t="shared" si="31"/>
        <v>3.4666666666666668</v>
      </c>
      <c r="AM233" s="5">
        <v>2</v>
      </c>
      <c r="AN233" s="2">
        <v>4.8600000000000003</v>
      </c>
      <c r="AO233" s="2">
        <v>2</v>
      </c>
      <c r="AP233" s="2">
        <f t="shared" si="33"/>
        <v>5.8</v>
      </c>
      <c r="AQ233" s="2">
        <v>1</v>
      </c>
      <c r="AR233" s="2">
        <v>23.19</v>
      </c>
      <c r="AS233">
        <v>2</v>
      </c>
      <c r="AT233" s="2">
        <v>97.6</v>
      </c>
      <c r="AU233" s="2">
        <v>66</v>
      </c>
      <c r="AV233" s="2"/>
      <c r="AW233" s="2">
        <v>172</v>
      </c>
      <c r="AX233">
        <v>2</v>
      </c>
      <c r="AY233" s="2">
        <v>14</v>
      </c>
      <c r="AZ233" s="2">
        <v>18</v>
      </c>
      <c r="BA233" s="2">
        <v>10.6</v>
      </c>
      <c r="BB233" s="2">
        <v>1</v>
      </c>
      <c r="BC233" s="2">
        <v>2</v>
      </c>
      <c r="BD233">
        <v>2</v>
      </c>
      <c r="BE233" s="2">
        <v>1</v>
      </c>
      <c r="BF233" s="2">
        <v>3</v>
      </c>
      <c r="BG233" s="2">
        <v>2</v>
      </c>
    </row>
    <row r="234" spans="1:59" x14ac:dyDescent="0.25">
      <c r="A234">
        <v>2</v>
      </c>
      <c r="C234">
        <v>45</v>
      </c>
      <c r="D234">
        <v>2</v>
      </c>
      <c r="E234">
        <v>42</v>
      </c>
      <c r="F234" s="2">
        <v>3</v>
      </c>
      <c r="G234">
        <v>2</v>
      </c>
      <c r="I234" s="2">
        <v>2</v>
      </c>
      <c r="J234" s="2">
        <v>2</v>
      </c>
      <c r="K234" s="2">
        <v>2</v>
      </c>
      <c r="L234" s="2">
        <v>2</v>
      </c>
      <c r="M234" s="2">
        <v>1</v>
      </c>
      <c r="N234" s="2">
        <v>2</v>
      </c>
      <c r="O234" s="2">
        <v>2</v>
      </c>
      <c r="P234" s="2">
        <v>110</v>
      </c>
      <c r="Q234" s="2">
        <v>90</v>
      </c>
      <c r="R234" s="2">
        <v>63</v>
      </c>
      <c r="S234" s="2">
        <v>154</v>
      </c>
      <c r="T234" s="2">
        <v>26.5</v>
      </c>
      <c r="U234">
        <v>2</v>
      </c>
      <c r="V234" s="2">
        <v>94</v>
      </c>
      <c r="W234">
        <v>1</v>
      </c>
      <c r="X234" s="2">
        <v>96</v>
      </c>
      <c r="Z234" s="2">
        <v>3.4</v>
      </c>
      <c r="AA234">
        <v>2</v>
      </c>
      <c r="AB234" s="2">
        <v>2.6</v>
      </c>
      <c r="AC234">
        <v>1</v>
      </c>
      <c r="AD234" s="2">
        <v>1.43</v>
      </c>
      <c r="AE234" s="2">
        <v>2</v>
      </c>
      <c r="AF234" s="5">
        <v>0.77</v>
      </c>
      <c r="AG234" s="5">
        <v>2</v>
      </c>
      <c r="AH234" s="5">
        <f t="shared" si="34"/>
        <v>1.2</v>
      </c>
      <c r="AI234" s="5">
        <v>1</v>
      </c>
      <c r="AJ234" s="5">
        <f t="shared" si="32"/>
        <v>1.8181818181818183</v>
      </c>
      <c r="AK234" s="5">
        <v>2</v>
      </c>
      <c r="AL234" s="5">
        <f t="shared" si="31"/>
        <v>0.53846153846153855</v>
      </c>
      <c r="AM234" s="5">
        <v>2</v>
      </c>
      <c r="AN234" s="2">
        <v>2.37</v>
      </c>
      <c r="AO234" s="2">
        <v>2</v>
      </c>
      <c r="AP234" s="2">
        <f t="shared" si="33"/>
        <v>1.97</v>
      </c>
      <c r="AQ234" s="2">
        <v>2</v>
      </c>
      <c r="AR234" s="2">
        <v>2.1</v>
      </c>
      <c r="AS234">
        <v>2</v>
      </c>
      <c r="AT234" s="2">
        <v>78.2</v>
      </c>
      <c r="AU234" s="2">
        <v>78</v>
      </c>
      <c r="AV234" s="2"/>
      <c r="AW234" s="2">
        <v>287</v>
      </c>
      <c r="AX234">
        <v>2</v>
      </c>
      <c r="AY234" s="2">
        <v>8.1999999999999993</v>
      </c>
      <c r="AZ234" s="2">
        <v>6.5</v>
      </c>
      <c r="BA234" s="2">
        <v>8.8000000000000007</v>
      </c>
      <c r="BB234" s="2">
        <v>1</v>
      </c>
      <c r="BC234" s="2">
        <v>2</v>
      </c>
      <c r="BD234" s="2">
        <v>2</v>
      </c>
      <c r="BE234" s="2">
        <v>1</v>
      </c>
      <c r="BF234" s="2">
        <v>1</v>
      </c>
      <c r="BG234" s="2">
        <v>2</v>
      </c>
    </row>
    <row r="235" spans="1:59" x14ac:dyDescent="0.25">
      <c r="A235">
        <v>2</v>
      </c>
      <c r="C235">
        <v>47</v>
      </c>
      <c r="D235">
        <v>1</v>
      </c>
      <c r="E235">
        <v>35</v>
      </c>
      <c r="F235" s="2">
        <v>12</v>
      </c>
      <c r="G235">
        <v>1</v>
      </c>
      <c r="I235" s="2">
        <v>2</v>
      </c>
      <c r="J235" s="2">
        <v>2</v>
      </c>
      <c r="K235" s="2">
        <v>2</v>
      </c>
      <c r="L235" s="2">
        <v>2</v>
      </c>
      <c r="M235" s="2">
        <v>1</v>
      </c>
      <c r="N235" s="2">
        <v>2</v>
      </c>
      <c r="O235" s="2">
        <v>2</v>
      </c>
      <c r="P235" s="2">
        <v>120</v>
      </c>
      <c r="Q235" s="2">
        <v>80</v>
      </c>
      <c r="R235" s="2">
        <v>75</v>
      </c>
      <c r="S235" s="2">
        <v>165</v>
      </c>
      <c r="T235" s="2">
        <v>27.5</v>
      </c>
      <c r="U235">
        <v>2</v>
      </c>
      <c r="V235" s="2">
        <v>90</v>
      </c>
      <c r="W235">
        <v>2</v>
      </c>
      <c r="X235" s="2">
        <v>99</v>
      </c>
      <c r="Z235" s="2">
        <v>4.5</v>
      </c>
      <c r="AA235">
        <v>2</v>
      </c>
      <c r="AB235" s="2">
        <v>2.7</v>
      </c>
      <c r="AC235">
        <v>1</v>
      </c>
      <c r="AD235" s="2">
        <v>1.68</v>
      </c>
      <c r="AE235" s="2">
        <v>2</v>
      </c>
      <c r="AF235" s="5">
        <v>1.58</v>
      </c>
      <c r="AG235" s="5">
        <v>2</v>
      </c>
      <c r="AH235" s="5">
        <f t="shared" si="34"/>
        <v>1.2400000000000002</v>
      </c>
      <c r="AI235" s="5">
        <v>1</v>
      </c>
      <c r="AJ235" s="5">
        <f t="shared" si="32"/>
        <v>1.6071428571428572</v>
      </c>
      <c r="AK235" s="5">
        <v>2</v>
      </c>
      <c r="AL235" s="5">
        <f t="shared" si="31"/>
        <v>0.94047619047619058</v>
      </c>
      <c r="AM235" s="5">
        <v>2</v>
      </c>
      <c r="AN235" s="2">
        <v>2.67</v>
      </c>
      <c r="AO235" s="2">
        <v>2</v>
      </c>
      <c r="AP235" s="2">
        <f t="shared" si="33"/>
        <v>2.8200000000000003</v>
      </c>
      <c r="AQ235" s="2">
        <v>2</v>
      </c>
      <c r="AR235" s="2">
        <v>24.26</v>
      </c>
      <c r="AS235">
        <v>2</v>
      </c>
      <c r="AT235" s="2">
        <v>87.5</v>
      </c>
      <c r="AU235" s="2">
        <v>95</v>
      </c>
      <c r="AV235" s="2"/>
      <c r="AW235">
        <v>378</v>
      </c>
      <c r="AX235" s="2">
        <v>1</v>
      </c>
      <c r="AY235" s="2">
        <v>7.3</v>
      </c>
      <c r="AZ235" s="2">
        <v>6.1</v>
      </c>
      <c r="BA235" s="2">
        <v>6.2</v>
      </c>
      <c r="BB235">
        <v>2</v>
      </c>
      <c r="BC235" s="2">
        <v>2</v>
      </c>
      <c r="BD235">
        <v>2</v>
      </c>
      <c r="BE235" s="2">
        <v>1</v>
      </c>
      <c r="BF235" s="2">
        <v>3</v>
      </c>
      <c r="BG235" s="2">
        <v>2</v>
      </c>
    </row>
    <row r="236" spans="1:59" x14ac:dyDescent="0.25">
      <c r="A236">
        <v>2</v>
      </c>
      <c r="C236">
        <v>47</v>
      </c>
      <c r="D236">
        <v>1</v>
      </c>
      <c r="E236">
        <v>45</v>
      </c>
      <c r="F236" s="2">
        <v>2</v>
      </c>
      <c r="G236">
        <v>2</v>
      </c>
      <c r="I236" s="2">
        <v>2</v>
      </c>
      <c r="J236" s="2">
        <v>2</v>
      </c>
      <c r="K236" s="2">
        <v>2</v>
      </c>
      <c r="L236" s="2">
        <v>2</v>
      </c>
      <c r="M236" s="2">
        <v>2</v>
      </c>
      <c r="N236" s="2">
        <v>2</v>
      </c>
      <c r="O236" s="2">
        <v>2</v>
      </c>
      <c r="P236" s="2">
        <v>120</v>
      </c>
      <c r="Q236" s="2">
        <v>70</v>
      </c>
      <c r="R236" s="2">
        <v>71</v>
      </c>
      <c r="S236" s="2">
        <v>170</v>
      </c>
      <c r="T236" s="2">
        <v>24.5</v>
      </c>
      <c r="U236">
        <v>2</v>
      </c>
      <c r="V236" s="2">
        <v>86</v>
      </c>
      <c r="W236">
        <v>2</v>
      </c>
      <c r="X236" s="2">
        <v>93</v>
      </c>
      <c r="Z236" s="2">
        <v>5.2</v>
      </c>
      <c r="AA236">
        <v>1</v>
      </c>
      <c r="AB236" s="2">
        <v>15.2</v>
      </c>
      <c r="AC236">
        <v>1</v>
      </c>
      <c r="AD236" s="2">
        <v>1.93</v>
      </c>
      <c r="AE236" s="2">
        <v>2</v>
      </c>
      <c r="AF236" s="5">
        <v>3.26</v>
      </c>
      <c r="AG236" s="5">
        <v>1</v>
      </c>
      <c r="AH236" s="5">
        <f t="shared" si="34"/>
        <v>1.0000000000000675E-2</v>
      </c>
      <c r="AI236" s="5">
        <v>2</v>
      </c>
      <c r="AJ236" s="5">
        <f t="shared" si="32"/>
        <v>7.8756476683937819</v>
      </c>
      <c r="AK236" s="5">
        <v>1</v>
      </c>
      <c r="AL236" s="5">
        <f t="shared" si="31"/>
        <v>1.689119170984456</v>
      </c>
      <c r="AM236" s="5">
        <v>2</v>
      </c>
      <c r="AN236" s="2">
        <v>2.69</v>
      </c>
      <c r="AO236" s="2">
        <v>2</v>
      </c>
      <c r="AP236" s="2">
        <f t="shared" si="33"/>
        <v>3.2700000000000005</v>
      </c>
      <c r="AQ236" s="2">
        <v>2</v>
      </c>
      <c r="AR236" s="2">
        <v>22.28</v>
      </c>
      <c r="AS236">
        <v>2</v>
      </c>
      <c r="AT236" s="2">
        <v>100</v>
      </c>
      <c r="AU236" s="2">
        <v>81</v>
      </c>
      <c r="AV236" s="2"/>
      <c r="AW236" s="2">
        <v>667</v>
      </c>
      <c r="AX236" s="2">
        <v>1</v>
      </c>
      <c r="AY236" s="2">
        <v>6.9</v>
      </c>
      <c r="AZ236" s="2">
        <v>6.2</v>
      </c>
      <c r="BA236" s="2">
        <v>8.6</v>
      </c>
      <c r="BB236" s="2">
        <v>1</v>
      </c>
      <c r="BC236" s="2">
        <v>2</v>
      </c>
      <c r="BD236" s="2">
        <v>2</v>
      </c>
      <c r="BE236" s="2">
        <v>2</v>
      </c>
      <c r="BF236" s="2">
        <v>3</v>
      </c>
      <c r="BG236" s="2">
        <v>2</v>
      </c>
    </row>
    <row r="237" spans="1:59" x14ac:dyDescent="0.25">
      <c r="A237">
        <v>2</v>
      </c>
      <c r="C237">
        <v>72</v>
      </c>
      <c r="D237">
        <v>2</v>
      </c>
      <c r="E237">
        <v>70</v>
      </c>
      <c r="F237" s="2">
        <v>2</v>
      </c>
      <c r="G237">
        <v>2</v>
      </c>
      <c r="I237" s="2">
        <v>2</v>
      </c>
      <c r="J237" s="2">
        <v>2</v>
      </c>
      <c r="K237" s="2">
        <v>2</v>
      </c>
      <c r="L237" s="2">
        <v>2</v>
      </c>
      <c r="M237" s="2">
        <v>1</v>
      </c>
      <c r="N237" s="2">
        <v>2</v>
      </c>
      <c r="O237" s="2">
        <v>2</v>
      </c>
      <c r="P237" s="2">
        <v>140</v>
      </c>
      <c r="Q237" s="2">
        <v>80</v>
      </c>
      <c r="R237" s="2">
        <v>62</v>
      </c>
      <c r="S237" s="2">
        <v>152</v>
      </c>
      <c r="T237" s="2">
        <v>26.8</v>
      </c>
      <c r="U237">
        <v>2</v>
      </c>
      <c r="V237" s="2">
        <v>90</v>
      </c>
      <c r="W237">
        <v>1</v>
      </c>
      <c r="X237" s="2">
        <v>99</v>
      </c>
      <c r="Z237" s="2">
        <v>3.7</v>
      </c>
      <c r="AA237">
        <v>2</v>
      </c>
      <c r="AB237" s="2">
        <v>1.67</v>
      </c>
      <c r="AC237" s="2">
        <v>2</v>
      </c>
      <c r="AD237" s="2">
        <v>0.86</v>
      </c>
      <c r="AE237">
        <v>1</v>
      </c>
      <c r="AF237" s="5">
        <v>2.0699999999999998</v>
      </c>
      <c r="AG237" s="5">
        <v>2</v>
      </c>
      <c r="AH237" s="5">
        <f t="shared" si="34"/>
        <v>0.77000000000000046</v>
      </c>
      <c r="AI237" s="5">
        <v>2</v>
      </c>
      <c r="AJ237" s="5">
        <f t="shared" si="32"/>
        <v>1.941860465116279</v>
      </c>
      <c r="AK237" s="5">
        <v>2</v>
      </c>
      <c r="AL237" s="5">
        <f t="shared" si="31"/>
        <v>2.4069767441860463</v>
      </c>
      <c r="AM237" s="5">
        <v>2</v>
      </c>
      <c r="AN237" s="2">
        <v>4.3</v>
      </c>
      <c r="AO237" s="2">
        <v>2</v>
      </c>
      <c r="AP237" s="2">
        <f t="shared" si="33"/>
        <v>2.8400000000000003</v>
      </c>
      <c r="AQ237" s="2">
        <v>2</v>
      </c>
      <c r="AR237" s="2">
        <v>25.14</v>
      </c>
      <c r="AS237">
        <v>2</v>
      </c>
      <c r="AT237" s="2">
        <v>65.099999999999994</v>
      </c>
      <c r="AU237" s="2">
        <v>63</v>
      </c>
      <c r="AV237" s="2"/>
      <c r="AW237" s="2">
        <v>293</v>
      </c>
      <c r="AX237">
        <v>2</v>
      </c>
      <c r="AY237" s="2">
        <v>4.9000000000000004</v>
      </c>
      <c r="AZ237" s="2">
        <v>7</v>
      </c>
      <c r="BA237" s="2">
        <v>7.6</v>
      </c>
      <c r="BB237" s="2">
        <v>1</v>
      </c>
      <c r="BC237" s="2">
        <v>2</v>
      </c>
      <c r="BD237" s="2">
        <v>2</v>
      </c>
      <c r="BE237" s="2">
        <v>1</v>
      </c>
      <c r="BF237" s="2">
        <v>3</v>
      </c>
      <c r="BG237" s="2">
        <v>2</v>
      </c>
    </row>
    <row r="238" spans="1:59" x14ac:dyDescent="0.25">
      <c r="A238">
        <v>2</v>
      </c>
      <c r="C238">
        <v>72</v>
      </c>
      <c r="D238">
        <v>2</v>
      </c>
      <c r="E238">
        <v>69</v>
      </c>
      <c r="F238" s="2">
        <v>3</v>
      </c>
      <c r="G238">
        <v>2</v>
      </c>
      <c r="I238" s="2">
        <v>2</v>
      </c>
      <c r="J238" s="2">
        <v>2</v>
      </c>
      <c r="K238" s="2">
        <v>2</v>
      </c>
      <c r="L238" s="2">
        <v>2</v>
      </c>
      <c r="M238" s="2">
        <v>1</v>
      </c>
      <c r="N238" s="2">
        <v>2</v>
      </c>
      <c r="O238" s="2">
        <v>2</v>
      </c>
      <c r="P238" s="2">
        <v>170</v>
      </c>
      <c r="Q238" s="2">
        <v>100</v>
      </c>
      <c r="R238" s="2">
        <v>61</v>
      </c>
      <c r="S238" s="2">
        <v>157</v>
      </c>
      <c r="T238" s="2">
        <v>24.7</v>
      </c>
      <c r="U238">
        <v>2</v>
      </c>
      <c r="V238" s="2">
        <v>92</v>
      </c>
      <c r="W238">
        <v>1</v>
      </c>
      <c r="X238" s="2">
        <v>105</v>
      </c>
      <c r="Z238" s="2">
        <v>4.5999999999999996</v>
      </c>
      <c r="AA238">
        <v>2</v>
      </c>
      <c r="AB238" s="2">
        <v>2.13</v>
      </c>
      <c r="AC238">
        <v>1</v>
      </c>
      <c r="AD238" s="2">
        <v>1.48</v>
      </c>
      <c r="AE238" s="2">
        <v>2</v>
      </c>
      <c r="AF238" s="5">
        <v>2.14</v>
      </c>
      <c r="AG238" s="5">
        <v>2</v>
      </c>
      <c r="AH238" s="5">
        <f t="shared" si="34"/>
        <v>0.97999999999999954</v>
      </c>
      <c r="AI238" s="5">
        <v>1</v>
      </c>
      <c r="AJ238" s="5">
        <f t="shared" si="32"/>
        <v>1.439189189189189</v>
      </c>
      <c r="AK238" s="5">
        <v>2</v>
      </c>
      <c r="AL238" s="5">
        <f t="shared" si="31"/>
        <v>1.4459459459459461</v>
      </c>
      <c r="AM238" s="5">
        <v>2</v>
      </c>
      <c r="AN238" s="2">
        <v>3.1</v>
      </c>
      <c r="AO238" s="2">
        <v>2</v>
      </c>
      <c r="AP238" s="2">
        <f t="shared" si="33"/>
        <v>3.1199999999999997</v>
      </c>
      <c r="AQ238" s="2">
        <v>2</v>
      </c>
      <c r="AR238" s="2">
        <v>2.5</v>
      </c>
      <c r="AS238">
        <v>2</v>
      </c>
      <c r="AT238" s="2">
        <v>98.6</v>
      </c>
      <c r="AU238" s="2">
        <v>43</v>
      </c>
      <c r="AV238" s="2"/>
      <c r="AW238" s="2">
        <v>363</v>
      </c>
      <c r="AX238" s="2">
        <v>1</v>
      </c>
      <c r="AY238" s="2">
        <v>6.6</v>
      </c>
      <c r="AZ238" s="2">
        <v>7.3</v>
      </c>
      <c r="BA238" s="2">
        <v>8</v>
      </c>
      <c r="BB238" s="2">
        <v>1</v>
      </c>
      <c r="BC238" s="2">
        <v>2</v>
      </c>
      <c r="BD238" s="2">
        <v>2</v>
      </c>
      <c r="BE238" s="2">
        <v>1</v>
      </c>
      <c r="BF238" s="2">
        <v>3</v>
      </c>
      <c r="BG238" s="2">
        <v>2</v>
      </c>
    </row>
    <row r="239" spans="1:59" x14ac:dyDescent="0.25">
      <c r="A239">
        <v>2</v>
      </c>
      <c r="C239">
        <v>62</v>
      </c>
      <c r="D239">
        <v>2</v>
      </c>
      <c r="E239">
        <v>49</v>
      </c>
      <c r="F239" s="2">
        <v>13</v>
      </c>
      <c r="G239">
        <v>1</v>
      </c>
      <c r="I239" s="2">
        <v>2</v>
      </c>
      <c r="J239" s="2">
        <v>2</v>
      </c>
      <c r="K239" s="2">
        <v>2</v>
      </c>
      <c r="L239">
        <v>1</v>
      </c>
      <c r="M239" s="2">
        <v>2</v>
      </c>
      <c r="N239" s="2">
        <v>2</v>
      </c>
      <c r="O239" s="2">
        <v>2</v>
      </c>
      <c r="P239" s="2">
        <v>120</v>
      </c>
      <c r="Q239" s="2">
        <v>80</v>
      </c>
      <c r="R239" s="2">
        <v>85</v>
      </c>
      <c r="S239" s="2">
        <v>155</v>
      </c>
      <c r="T239" s="2">
        <v>35.4</v>
      </c>
      <c r="U239">
        <v>1</v>
      </c>
      <c r="V239" s="2">
        <v>110</v>
      </c>
      <c r="W239">
        <v>1</v>
      </c>
      <c r="X239" s="2">
        <v>104</v>
      </c>
      <c r="Z239" s="2">
        <v>3.1</v>
      </c>
      <c r="AA239">
        <v>2</v>
      </c>
      <c r="AB239" s="2">
        <v>1.5</v>
      </c>
      <c r="AC239" s="2">
        <v>2</v>
      </c>
      <c r="AD239" s="2">
        <v>1.48</v>
      </c>
      <c r="AE239" s="2">
        <v>2</v>
      </c>
      <c r="AF239" s="5">
        <v>0.93</v>
      </c>
      <c r="AG239" s="5">
        <v>2</v>
      </c>
      <c r="AH239" s="5">
        <f t="shared" si="34"/>
        <v>0.69000000000000006</v>
      </c>
      <c r="AI239" s="5">
        <v>2</v>
      </c>
      <c r="AJ239" s="5">
        <f t="shared" ref="AJ239:AJ254" si="35">AB239/AD239</f>
        <v>1.0135135135135136</v>
      </c>
      <c r="AK239" s="5">
        <v>2</v>
      </c>
      <c r="AL239" s="5">
        <f t="shared" si="31"/>
        <v>0.6283783783783784</v>
      </c>
      <c r="AM239" s="5">
        <v>2</v>
      </c>
      <c r="AN239" s="2">
        <v>2.09</v>
      </c>
      <c r="AO239" s="2">
        <v>2</v>
      </c>
      <c r="AP239" s="2">
        <f t="shared" si="33"/>
        <v>1.62</v>
      </c>
      <c r="AQ239" s="2">
        <v>2</v>
      </c>
      <c r="AR239" s="2">
        <v>0.45</v>
      </c>
      <c r="AS239">
        <v>2</v>
      </c>
      <c r="AT239" s="2">
        <v>74.599999999999994</v>
      </c>
      <c r="AU239" s="2">
        <v>92.7</v>
      </c>
      <c r="AV239" s="2"/>
      <c r="AW239" s="2">
        <v>296</v>
      </c>
      <c r="AX239">
        <v>2</v>
      </c>
      <c r="AY239" s="2">
        <v>7.6</v>
      </c>
      <c r="AZ239" s="2">
        <v>11.7</v>
      </c>
      <c r="BA239" s="2">
        <v>8.3000000000000007</v>
      </c>
      <c r="BB239" s="2">
        <v>1</v>
      </c>
      <c r="BC239" s="2">
        <v>2</v>
      </c>
      <c r="BD239" s="2">
        <v>2</v>
      </c>
      <c r="BE239" s="2">
        <v>1</v>
      </c>
      <c r="BF239" s="2">
        <v>3</v>
      </c>
      <c r="BG239" s="2">
        <v>2</v>
      </c>
    </row>
    <row r="240" spans="1:59" x14ac:dyDescent="0.25">
      <c r="A240" s="2">
        <v>2</v>
      </c>
      <c r="B240" s="2"/>
      <c r="C240" s="2">
        <v>56</v>
      </c>
      <c r="D240" s="2">
        <v>2</v>
      </c>
      <c r="E240" s="2">
        <v>51</v>
      </c>
      <c r="F240" s="2">
        <v>5</v>
      </c>
      <c r="G240">
        <v>2</v>
      </c>
      <c r="H240" s="2"/>
      <c r="I240" s="2">
        <v>2</v>
      </c>
      <c r="J240" s="2">
        <v>1</v>
      </c>
      <c r="K240" s="2">
        <v>2</v>
      </c>
      <c r="L240" s="2">
        <v>1</v>
      </c>
      <c r="M240" s="2">
        <v>1</v>
      </c>
      <c r="N240" s="2">
        <v>2</v>
      </c>
      <c r="O240" s="2">
        <v>2</v>
      </c>
      <c r="P240" s="2">
        <v>150</v>
      </c>
      <c r="Q240" s="2">
        <v>90</v>
      </c>
      <c r="R240" s="2">
        <v>80</v>
      </c>
      <c r="S240" s="2">
        <v>160</v>
      </c>
      <c r="T240" s="2">
        <v>31</v>
      </c>
      <c r="U240" s="2">
        <v>1</v>
      </c>
      <c r="V240" s="2">
        <v>98</v>
      </c>
      <c r="W240" s="2">
        <v>1</v>
      </c>
      <c r="X240" s="2">
        <v>109</v>
      </c>
      <c r="Z240" s="2">
        <v>4.7</v>
      </c>
      <c r="AA240">
        <v>2</v>
      </c>
      <c r="AB240" s="2">
        <v>1.98</v>
      </c>
      <c r="AC240">
        <v>1</v>
      </c>
      <c r="AD240" s="2">
        <v>1.29</v>
      </c>
      <c r="AE240">
        <v>1</v>
      </c>
      <c r="AF240" s="5">
        <v>2.5</v>
      </c>
      <c r="AG240" s="5">
        <v>2</v>
      </c>
      <c r="AH240" s="5">
        <f t="shared" si="34"/>
        <v>0.91000000000000014</v>
      </c>
      <c r="AI240" s="5">
        <v>1</v>
      </c>
      <c r="AJ240" s="5">
        <f t="shared" si="35"/>
        <v>1.5348837209302324</v>
      </c>
      <c r="AK240" s="5">
        <v>2</v>
      </c>
      <c r="AL240" s="5">
        <f t="shared" si="31"/>
        <v>1.9379844961240309</v>
      </c>
      <c r="AM240" s="5">
        <v>2</v>
      </c>
      <c r="AN240" s="2">
        <v>3.64</v>
      </c>
      <c r="AO240" s="2">
        <v>2</v>
      </c>
      <c r="AP240" s="2">
        <f t="shared" si="33"/>
        <v>3.41</v>
      </c>
      <c r="AQ240" s="2">
        <v>1</v>
      </c>
      <c r="AR240" s="2">
        <v>5.6</v>
      </c>
      <c r="AS240">
        <v>2</v>
      </c>
      <c r="AT240" s="2">
        <v>83</v>
      </c>
      <c r="AU240" s="2">
        <v>80</v>
      </c>
      <c r="AV240" s="2"/>
      <c r="AW240" s="2">
        <v>283</v>
      </c>
      <c r="AX240">
        <v>2</v>
      </c>
      <c r="AY240" s="2">
        <v>8.4</v>
      </c>
      <c r="AZ240" s="2">
        <v>13.6</v>
      </c>
      <c r="BA240" s="2">
        <v>10.9</v>
      </c>
      <c r="BB240" s="2">
        <v>1</v>
      </c>
      <c r="BC240" s="2">
        <v>2</v>
      </c>
      <c r="BD240" s="2">
        <v>2</v>
      </c>
      <c r="BE240" s="2">
        <v>1</v>
      </c>
      <c r="BF240" s="2">
        <v>2</v>
      </c>
      <c r="BG240" s="2">
        <v>2</v>
      </c>
    </row>
    <row r="241" spans="1:59" x14ac:dyDescent="0.25">
      <c r="A241">
        <v>2</v>
      </c>
      <c r="C241">
        <v>63</v>
      </c>
      <c r="D241">
        <v>2</v>
      </c>
      <c r="E241">
        <v>53</v>
      </c>
      <c r="F241" s="2">
        <v>10</v>
      </c>
      <c r="G241">
        <v>1</v>
      </c>
      <c r="H241" s="2"/>
      <c r="I241" s="2">
        <v>2</v>
      </c>
      <c r="J241" s="2">
        <v>1</v>
      </c>
      <c r="K241" s="2">
        <v>2</v>
      </c>
      <c r="L241" s="2">
        <v>1</v>
      </c>
      <c r="M241" s="2">
        <v>1</v>
      </c>
      <c r="N241" s="2">
        <v>2</v>
      </c>
      <c r="O241" s="2">
        <v>2</v>
      </c>
      <c r="P241" s="2">
        <v>140</v>
      </c>
      <c r="Q241" s="2">
        <v>80</v>
      </c>
      <c r="R241" s="2">
        <v>75</v>
      </c>
      <c r="S241" s="2">
        <v>160</v>
      </c>
      <c r="T241" s="2">
        <v>29.2</v>
      </c>
      <c r="U241">
        <v>2</v>
      </c>
      <c r="V241" s="2">
        <v>104</v>
      </c>
      <c r="W241">
        <v>1</v>
      </c>
      <c r="X241" s="2">
        <v>105</v>
      </c>
      <c r="Z241" s="2">
        <v>4.9000000000000004</v>
      </c>
      <c r="AA241">
        <v>2</v>
      </c>
      <c r="AB241" s="2">
        <v>1.46</v>
      </c>
      <c r="AC241" s="2">
        <v>2</v>
      </c>
      <c r="AD241" s="2">
        <v>1.78</v>
      </c>
      <c r="AE241" s="2">
        <v>2</v>
      </c>
      <c r="AF241" s="5">
        <v>2.4500000000000002</v>
      </c>
      <c r="AG241" s="5">
        <v>2</v>
      </c>
      <c r="AH241" s="5">
        <f t="shared" si="34"/>
        <v>0.66999999999999993</v>
      </c>
      <c r="AI241" s="5">
        <v>2</v>
      </c>
      <c r="AJ241" s="5">
        <f t="shared" si="35"/>
        <v>0.8202247191011236</v>
      </c>
      <c r="AK241" s="5">
        <v>2</v>
      </c>
      <c r="AL241" s="5">
        <f t="shared" si="31"/>
        <v>1.3764044943820226</v>
      </c>
      <c r="AM241" s="5">
        <v>2</v>
      </c>
      <c r="AN241" s="2">
        <v>2.75</v>
      </c>
      <c r="AO241" s="2">
        <v>2</v>
      </c>
      <c r="AP241" s="2">
        <f t="shared" si="33"/>
        <v>3.12</v>
      </c>
      <c r="AQ241" s="2">
        <v>2</v>
      </c>
      <c r="AR241" s="2">
        <v>0.89</v>
      </c>
      <c r="AS241">
        <v>2</v>
      </c>
      <c r="AT241" s="2">
        <v>215</v>
      </c>
      <c r="AU241" s="2">
        <v>75</v>
      </c>
      <c r="AV241" s="2"/>
      <c r="AW241" s="2">
        <v>415</v>
      </c>
      <c r="AX241" s="2">
        <v>1</v>
      </c>
      <c r="AY241" s="2">
        <v>7.2</v>
      </c>
      <c r="AZ241" s="2">
        <v>11.7</v>
      </c>
      <c r="BA241" s="2">
        <v>7.8</v>
      </c>
      <c r="BB241" s="2">
        <v>1</v>
      </c>
      <c r="BC241" s="2">
        <v>2</v>
      </c>
      <c r="BD241" s="2">
        <v>2</v>
      </c>
      <c r="BE241" s="2">
        <v>1</v>
      </c>
      <c r="BF241" s="2">
        <v>3</v>
      </c>
      <c r="BG241" s="2">
        <v>2</v>
      </c>
    </row>
    <row r="242" spans="1:59" x14ac:dyDescent="0.25">
      <c r="A242">
        <v>2</v>
      </c>
      <c r="C242">
        <v>73</v>
      </c>
      <c r="D242">
        <v>2</v>
      </c>
      <c r="E242">
        <v>61</v>
      </c>
      <c r="F242" s="2">
        <v>12</v>
      </c>
      <c r="G242">
        <v>1</v>
      </c>
      <c r="I242" s="2">
        <v>2</v>
      </c>
      <c r="J242" s="2">
        <v>1</v>
      </c>
      <c r="K242" s="2">
        <v>2</v>
      </c>
      <c r="L242" s="2">
        <v>1</v>
      </c>
      <c r="M242" s="2">
        <v>1</v>
      </c>
      <c r="N242" s="2">
        <v>2</v>
      </c>
      <c r="O242" s="2">
        <v>2</v>
      </c>
      <c r="P242" s="2">
        <v>120</v>
      </c>
      <c r="Q242" s="2">
        <v>70</v>
      </c>
      <c r="R242" s="2">
        <v>64</v>
      </c>
      <c r="S242" s="2">
        <v>154</v>
      </c>
      <c r="T242" s="2">
        <v>27.04</v>
      </c>
      <c r="U242">
        <v>2</v>
      </c>
      <c r="V242" s="2">
        <v>96</v>
      </c>
      <c r="W242">
        <v>1</v>
      </c>
      <c r="X242" s="2">
        <v>91</v>
      </c>
      <c r="Z242" s="2">
        <v>5.2</v>
      </c>
      <c r="AA242">
        <v>1</v>
      </c>
      <c r="AB242" s="2">
        <v>3</v>
      </c>
      <c r="AC242">
        <v>1</v>
      </c>
      <c r="AD242" s="2">
        <v>2.19</v>
      </c>
      <c r="AE242" s="2">
        <v>2</v>
      </c>
      <c r="AF242" s="5">
        <v>1.63</v>
      </c>
      <c r="AG242" s="5">
        <v>2</v>
      </c>
      <c r="AH242" s="5">
        <f t="shared" si="34"/>
        <v>1.3800000000000003</v>
      </c>
      <c r="AI242" s="5">
        <v>1</v>
      </c>
      <c r="AJ242" s="5">
        <f t="shared" si="35"/>
        <v>1.3698630136986301</v>
      </c>
      <c r="AK242" s="5">
        <v>2</v>
      </c>
      <c r="AL242" s="5">
        <f t="shared" ref="AL242:AL251" si="36">AF242/AD242</f>
        <v>0.74429223744292239</v>
      </c>
      <c r="AM242" s="5">
        <v>2</v>
      </c>
      <c r="AN242" s="2">
        <v>2.37</v>
      </c>
      <c r="AO242" s="2">
        <v>2</v>
      </c>
      <c r="AP242" s="2">
        <f t="shared" si="33"/>
        <v>3.0100000000000002</v>
      </c>
      <c r="AQ242" s="2">
        <v>2</v>
      </c>
      <c r="AR242" s="2">
        <v>12.66</v>
      </c>
      <c r="AS242">
        <v>2</v>
      </c>
      <c r="AT242" s="2">
        <v>98.7</v>
      </c>
      <c r="AU242" s="2">
        <v>45</v>
      </c>
      <c r="AV242" s="2"/>
      <c r="AW242" s="2">
        <v>338</v>
      </c>
      <c r="AX242" s="2">
        <v>1</v>
      </c>
      <c r="AY242" s="2">
        <v>5.8</v>
      </c>
      <c r="AZ242" s="2">
        <v>7.3</v>
      </c>
      <c r="BA242" s="2">
        <v>6</v>
      </c>
      <c r="BB242">
        <v>2</v>
      </c>
      <c r="BC242" s="2">
        <v>2</v>
      </c>
      <c r="BD242" s="2">
        <v>2</v>
      </c>
      <c r="BE242" s="2">
        <v>1</v>
      </c>
      <c r="BF242" s="2">
        <v>3</v>
      </c>
      <c r="BG242" s="2">
        <v>2</v>
      </c>
    </row>
    <row r="243" spans="1:59" x14ac:dyDescent="0.25">
      <c r="A243">
        <v>2</v>
      </c>
      <c r="C243">
        <v>45</v>
      </c>
      <c r="D243">
        <v>2</v>
      </c>
      <c r="E243">
        <v>6</v>
      </c>
      <c r="F243" s="2">
        <v>39</v>
      </c>
      <c r="G243">
        <v>1</v>
      </c>
      <c r="I243" s="2">
        <v>2</v>
      </c>
      <c r="J243" s="2">
        <v>2</v>
      </c>
      <c r="K243" s="2">
        <v>2</v>
      </c>
      <c r="L243" s="2">
        <v>1</v>
      </c>
      <c r="M243" s="2">
        <v>1</v>
      </c>
      <c r="N243" s="2">
        <v>2</v>
      </c>
      <c r="O243" s="2">
        <v>2</v>
      </c>
      <c r="P243" s="2">
        <v>110</v>
      </c>
      <c r="Q243" s="2">
        <v>70</v>
      </c>
      <c r="R243" s="2">
        <v>69</v>
      </c>
      <c r="S243" s="2">
        <v>146</v>
      </c>
      <c r="T243" s="2">
        <v>32.299999999999997</v>
      </c>
      <c r="U243">
        <v>1</v>
      </c>
      <c r="V243" s="2">
        <v>98</v>
      </c>
      <c r="W243">
        <v>1</v>
      </c>
      <c r="X243" s="2">
        <v>95</v>
      </c>
      <c r="Z243" s="2">
        <v>4.5</v>
      </c>
      <c r="AA243">
        <v>2</v>
      </c>
      <c r="AB243" s="2">
        <v>1.35</v>
      </c>
      <c r="AC243" s="2">
        <v>2</v>
      </c>
      <c r="AD243" s="2">
        <v>1.37</v>
      </c>
      <c r="AE243">
        <v>1</v>
      </c>
      <c r="AF243" s="5">
        <v>2.5099999999999998</v>
      </c>
      <c r="AG243" s="5">
        <v>2</v>
      </c>
      <c r="AH243" s="5">
        <f t="shared" si="34"/>
        <v>0.62000000000000011</v>
      </c>
      <c r="AI243" s="5">
        <v>2</v>
      </c>
      <c r="AJ243" s="5">
        <f t="shared" si="35"/>
        <v>0.98540145985401462</v>
      </c>
      <c r="AK243" s="5">
        <v>2</v>
      </c>
      <c r="AL243" s="5">
        <f t="shared" si="36"/>
        <v>1.8321167883211675</v>
      </c>
      <c r="AM243" s="5">
        <v>2</v>
      </c>
      <c r="AN243" s="2">
        <v>3.28</v>
      </c>
      <c r="AO243" s="2">
        <v>2</v>
      </c>
      <c r="AP243" s="2">
        <f t="shared" si="33"/>
        <v>3.13</v>
      </c>
      <c r="AQ243" s="2">
        <v>2</v>
      </c>
      <c r="AR243" s="2">
        <v>15.84</v>
      </c>
      <c r="AS243">
        <v>2</v>
      </c>
      <c r="AT243" s="2">
        <v>60.2</v>
      </c>
      <c r="AU243" s="2">
        <v>123.7</v>
      </c>
      <c r="AV243" s="2"/>
      <c r="AW243" s="2">
        <v>209</v>
      </c>
      <c r="AX243">
        <v>2</v>
      </c>
      <c r="AY243" s="2">
        <v>5.2</v>
      </c>
      <c r="AZ243" s="2">
        <v>4.5999999999999996</v>
      </c>
      <c r="BA243" s="2">
        <v>6</v>
      </c>
      <c r="BB243">
        <v>2</v>
      </c>
      <c r="BC243" s="2">
        <v>2</v>
      </c>
      <c r="BD243">
        <v>1</v>
      </c>
      <c r="BE243" s="2">
        <v>1</v>
      </c>
      <c r="BF243" s="2">
        <v>1</v>
      </c>
      <c r="BG243" s="2">
        <v>1</v>
      </c>
    </row>
    <row r="244" spans="1:59" x14ac:dyDescent="0.25">
      <c r="A244">
        <v>2</v>
      </c>
      <c r="C244">
        <v>59</v>
      </c>
      <c r="D244">
        <v>2</v>
      </c>
      <c r="E244">
        <v>45</v>
      </c>
      <c r="F244" s="2">
        <v>14</v>
      </c>
      <c r="G244">
        <v>1</v>
      </c>
      <c r="I244" s="2">
        <v>2</v>
      </c>
      <c r="J244" s="2">
        <v>2</v>
      </c>
      <c r="K244" s="2">
        <v>2</v>
      </c>
      <c r="L244" s="2">
        <v>1</v>
      </c>
      <c r="M244" s="2">
        <v>1</v>
      </c>
      <c r="N244" s="2">
        <v>2</v>
      </c>
      <c r="O244" s="2">
        <v>2</v>
      </c>
      <c r="P244" s="2">
        <v>120</v>
      </c>
      <c r="Q244" s="2">
        <v>80</v>
      </c>
      <c r="R244" s="2">
        <v>99</v>
      </c>
      <c r="S244" s="2">
        <v>163</v>
      </c>
      <c r="T244" s="2">
        <v>37.299999999999997</v>
      </c>
      <c r="U244">
        <v>1</v>
      </c>
      <c r="V244" s="2">
        <v>123</v>
      </c>
      <c r="W244">
        <v>1</v>
      </c>
      <c r="X244" s="2">
        <v>104</v>
      </c>
      <c r="Z244" s="2">
        <v>3.9</v>
      </c>
      <c r="AA244">
        <v>2</v>
      </c>
      <c r="AB244" s="2">
        <v>2.62</v>
      </c>
      <c r="AC244">
        <v>1</v>
      </c>
      <c r="AD244" s="2">
        <v>1.24</v>
      </c>
      <c r="AE244">
        <v>1</v>
      </c>
      <c r="AF244" s="5">
        <v>1.45</v>
      </c>
      <c r="AG244" s="5">
        <v>2</v>
      </c>
      <c r="AH244" s="5">
        <f t="shared" si="34"/>
        <v>1.2100000000000002</v>
      </c>
      <c r="AI244" s="5">
        <v>1</v>
      </c>
      <c r="AJ244" s="5">
        <f t="shared" si="35"/>
        <v>2.1129032258064515</v>
      </c>
      <c r="AK244" s="5">
        <v>1</v>
      </c>
      <c r="AL244" s="5">
        <f t="shared" si="36"/>
        <v>1.1693548387096775</v>
      </c>
      <c r="AM244" s="5">
        <v>2</v>
      </c>
      <c r="AN244" s="2">
        <v>3.14</v>
      </c>
      <c r="AO244" s="2">
        <v>2</v>
      </c>
      <c r="AP244" s="2">
        <f t="shared" si="33"/>
        <v>2.66</v>
      </c>
      <c r="AQ244" s="2">
        <v>2</v>
      </c>
      <c r="AR244" s="2">
        <v>18.190000000000001</v>
      </c>
      <c r="AS244">
        <v>2</v>
      </c>
      <c r="AT244" s="2">
        <v>99.2</v>
      </c>
      <c r="AU244" s="2">
        <v>84.3</v>
      </c>
      <c r="AV244" s="2"/>
      <c r="AW244" s="2">
        <v>418</v>
      </c>
      <c r="AX244" s="2">
        <v>1</v>
      </c>
      <c r="AY244" s="2">
        <v>8.6</v>
      </c>
      <c r="AZ244" s="2">
        <v>14.2</v>
      </c>
      <c r="BA244" s="2">
        <v>6.3</v>
      </c>
      <c r="BB244">
        <v>2</v>
      </c>
      <c r="BC244" s="2">
        <v>2</v>
      </c>
      <c r="BD244" s="2">
        <v>2</v>
      </c>
      <c r="BE244" s="2">
        <v>1</v>
      </c>
      <c r="BF244" s="2">
        <v>3</v>
      </c>
      <c r="BG244" s="2">
        <v>2</v>
      </c>
    </row>
    <row r="245" spans="1:59" x14ac:dyDescent="0.25">
      <c r="A245">
        <v>2</v>
      </c>
      <c r="C245">
        <v>53</v>
      </c>
      <c r="D245">
        <v>1</v>
      </c>
      <c r="E245">
        <v>47</v>
      </c>
      <c r="F245" s="2">
        <v>6</v>
      </c>
      <c r="G245">
        <v>2</v>
      </c>
      <c r="I245" s="2">
        <v>2</v>
      </c>
      <c r="J245" s="2">
        <v>2</v>
      </c>
      <c r="K245" s="2">
        <v>2</v>
      </c>
      <c r="L245" s="2">
        <v>2</v>
      </c>
      <c r="M245" s="2">
        <v>2</v>
      </c>
      <c r="N245" s="2">
        <v>2</v>
      </c>
      <c r="O245" s="2">
        <v>2</v>
      </c>
      <c r="P245" s="2">
        <v>120</v>
      </c>
      <c r="Q245" s="2">
        <v>80</v>
      </c>
      <c r="R245" s="2">
        <v>83</v>
      </c>
      <c r="S245" s="2">
        <v>175</v>
      </c>
      <c r="T245" s="2">
        <v>27</v>
      </c>
      <c r="U245">
        <v>2</v>
      </c>
      <c r="V245" s="2">
        <v>97</v>
      </c>
      <c r="W245">
        <v>2</v>
      </c>
      <c r="X245" s="2">
        <v>100</v>
      </c>
      <c r="Z245" s="2">
        <v>5.76</v>
      </c>
      <c r="AA245">
        <v>1</v>
      </c>
      <c r="AB245" s="2">
        <v>1.35</v>
      </c>
      <c r="AC245" s="2">
        <v>2</v>
      </c>
      <c r="AD245" s="2">
        <v>1.43</v>
      </c>
      <c r="AE245" s="2">
        <v>2</v>
      </c>
      <c r="AF245" s="5">
        <v>3.71</v>
      </c>
      <c r="AG245" s="5">
        <v>1</v>
      </c>
      <c r="AH245" s="5">
        <f t="shared" si="34"/>
        <v>0.62000000000000011</v>
      </c>
      <c r="AI245" s="5">
        <v>2</v>
      </c>
      <c r="AJ245" s="5">
        <f t="shared" si="35"/>
        <v>0.94405594405594417</v>
      </c>
      <c r="AK245" s="5">
        <v>2</v>
      </c>
      <c r="AL245" s="5">
        <f t="shared" si="36"/>
        <v>2.5944055944055946</v>
      </c>
      <c r="AM245" s="5">
        <v>2</v>
      </c>
      <c r="AN245" s="2">
        <v>4.0199999999999996</v>
      </c>
      <c r="AO245" s="2">
        <v>2</v>
      </c>
      <c r="AP245" s="2">
        <f t="shared" ref="AP245:AP276" si="37">Z245-AD245</f>
        <v>4.33</v>
      </c>
      <c r="AQ245" s="2">
        <v>1</v>
      </c>
      <c r="AR245" s="5">
        <v>6.85</v>
      </c>
      <c r="AS245">
        <v>2</v>
      </c>
      <c r="AT245" s="2">
        <v>95.3</v>
      </c>
      <c r="AU245" s="2">
        <v>88</v>
      </c>
      <c r="AV245" s="2"/>
      <c r="AW245" s="2">
        <v>279</v>
      </c>
      <c r="AX245">
        <v>2</v>
      </c>
      <c r="AY245" s="2">
        <v>7.6</v>
      </c>
      <c r="AZ245" s="2">
        <v>9</v>
      </c>
      <c r="BA245" s="2">
        <v>9.1</v>
      </c>
      <c r="BB245" s="2">
        <v>1</v>
      </c>
      <c r="BC245" s="2">
        <v>2</v>
      </c>
      <c r="BD245" s="2">
        <v>2</v>
      </c>
      <c r="BE245" s="2">
        <v>1</v>
      </c>
      <c r="BF245" s="2">
        <v>3</v>
      </c>
      <c r="BG245" s="2">
        <v>2</v>
      </c>
    </row>
    <row r="246" spans="1:59" x14ac:dyDescent="0.25">
      <c r="A246">
        <v>2</v>
      </c>
      <c r="C246">
        <v>22</v>
      </c>
      <c r="D246">
        <v>2</v>
      </c>
      <c r="E246">
        <v>15</v>
      </c>
      <c r="F246" s="2">
        <v>7</v>
      </c>
      <c r="G246">
        <v>2</v>
      </c>
      <c r="I246" s="2">
        <v>1</v>
      </c>
      <c r="J246" s="2">
        <v>2</v>
      </c>
      <c r="K246" s="2">
        <v>2</v>
      </c>
      <c r="L246" s="2">
        <v>2</v>
      </c>
      <c r="M246" s="2">
        <v>2</v>
      </c>
      <c r="N246" s="2">
        <v>2</v>
      </c>
      <c r="O246" s="2">
        <v>2</v>
      </c>
      <c r="P246" s="2">
        <v>120</v>
      </c>
      <c r="Q246" s="2">
        <v>80</v>
      </c>
      <c r="R246" s="2">
        <v>49</v>
      </c>
      <c r="S246" s="2">
        <v>155</v>
      </c>
      <c r="T246" s="2">
        <v>20.3</v>
      </c>
      <c r="U246">
        <v>2</v>
      </c>
      <c r="V246" s="2">
        <v>75</v>
      </c>
      <c r="W246">
        <v>2</v>
      </c>
      <c r="X246" s="2">
        <v>94</v>
      </c>
      <c r="Z246" s="2">
        <v>1.9</v>
      </c>
      <c r="AA246">
        <v>2</v>
      </c>
      <c r="AB246" s="2">
        <v>0.7</v>
      </c>
      <c r="AC246" s="2">
        <v>2</v>
      </c>
      <c r="AD246" s="2">
        <v>1.34</v>
      </c>
      <c r="AE246">
        <v>1</v>
      </c>
      <c r="AF246" s="5">
        <v>0.18</v>
      </c>
      <c r="AG246" s="5">
        <v>2</v>
      </c>
      <c r="AH246" s="5">
        <f t="shared" si="34"/>
        <v>0.37999999999999984</v>
      </c>
      <c r="AI246" s="5">
        <v>2</v>
      </c>
      <c r="AJ246" s="5">
        <f t="shared" si="35"/>
        <v>0.52238805970149249</v>
      </c>
      <c r="AK246" s="5">
        <v>2</v>
      </c>
      <c r="AL246" s="5">
        <f t="shared" si="36"/>
        <v>0.13432835820895522</v>
      </c>
      <c r="AM246" s="5">
        <v>2</v>
      </c>
      <c r="AN246" s="2">
        <v>1.41</v>
      </c>
      <c r="AO246" s="2">
        <v>2</v>
      </c>
      <c r="AP246" s="2">
        <f t="shared" si="37"/>
        <v>0.55999999999999983</v>
      </c>
      <c r="AQ246" s="2">
        <v>2</v>
      </c>
      <c r="AR246" s="2">
        <v>11.5</v>
      </c>
      <c r="AS246">
        <v>2</v>
      </c>
      <c r="AT246" s="2">
        <v>78</v>
      </c>
      <c r="AU246" s="2">
        <v>94.48</v>
      </c>
      <c r="AV246" s="2"/>
      <c r="AW246" s="2">
        <v>317</v>
      </c>
      <c r="AX246" s="2">
        <v>1</v>
      </c>
      <c r="AY246" s="2">
        <v>8.3000000000000007</v>
      </c>
      <c r="AZ246" s="2">
        <v>13.1</v>
      </c>
      <c r="BA246" s="2">
        <v>6</v>
      </c>
      <c r="BB246">
        <v>2</v>
      </c>
      <c r="BC246" s="2">
        <v>2</v>
      </c>
      <c r="BD246" s="2">
        <v>2</v>
      </c>
      <c r="BE246" s="2">
        <v>1</v>
      </c>
      <c r="BF246" s="2">
        <v>1</v>
      </c>
      <c r="BG246" s="2">
        <v>2</v>
      </c>
    </row>
    <row r="247" spans="1:59" x14ac:dyDescent="0.25">
      <c r="A247">
        <v>2</v>
      </c>
      <c r="C247">
        <v>50</v>
      </c>
      <c r="D247">
        <v>1</v>
      </c>
      <c r="E247">
        <v>47</v>
      </c>
      <c r="F247" s="2">
        <v>3</v>
      </c>
      <c r="G247">
        <v>2</v>
      </c>
      <c r="I247" s="2">
        <v>2</v>
      </c>
      <c r="J247" s="2">
        <v>2</v>
      </c>
      <c r="K247" s="2">
        <v>2</v>
      </c>
      <c r="L247" s="2">
        <v>2</v>
      </c>
      <c r="M247" s="2">
        <v>1</v>
      </c>
      <c r="N247" s="2">
        <v>2</v>
      </c>
      <c r="O247" s="2">
        <v>2</v>
      </c>
      <c r="P247" s="2">
        <v>170</v>
      </c>
      <c r="Q247" s="2">
        <v>110</v>
      </c>
      <c r="R247" s="2">
        <v>72</v>
      </c>
      <c r="S247" s="2">
        <v>162</v>
      </c>
      <c r="T247" s="2">
        <v>27.4</v>
      </c>
      <c r="U247">
        <v>2</v>
      </c>
      <c r="V247" s="2">
        <v>89</v>
      </c>
      <c r="W247">
        <v>2</v>
      </c>
      <c r="X247" s="2">
        <v>95</v>
      </c>
      <c r="Z247" s="2">
        <v>3.1</v>
      </c>
      <c r="AA247">
        <v>2</v>
      </c>
      <c r="AB247" s="2">
        <v>2.2999999999999998</v>
      </c>
      <c r="AC247">
        <v>1</v>
      </c>
      <c r="AD247" s="2">
        <v>0.8</v>
      </c>
      <c r="AE247">
        <v>1</v>
      </c>
      <c r="AF247" s="5">
        <v>1.24</v>
      </c>
      <c r="AG247" s="5">
        <v>2</v>
      </c>
      <c r="AH247" s="5">
        <f t="shared" si="34"/>
        <v>1.0599999999999998</v>
      </c>
      <c r="AI247" s="5">
        <v>1</v>
      </c>
      <c r="AJ247" s="5">
        <f t="shared" si="35"/>
        <v>2.8749999999999996</v>
      </c>
      <c r="AK247" s="5">
        <v>1</v>
      </c>
      <c r="AL247" s="5">
        <f t="shared" si="36"/>
        <v>1.5499999999999998</v>
      </c>
      <c r="AM247" s="5">
        <v>2</v>
      </c>
      <c r="AN247" s="2">
        <v>3.87</v>
      </c>
      <c r="AO247" s="2">
        <v>2</v>
      </c>
      <c r="AP247" s="2">
        <f t="shared" si="37"/>
        <v>2.2999999999999998</v>
      </c>
      <c r="AQ247" s="2">
        <v>2</v>
      </c>
      <c r="AR247" s="2">
        <v>33.72</v>
      </c>
      <c r="AS247" s="2">
        <v>1</v>
      </c>
      <c r="AT247" s="2">
        <v>87.4</v>
      </c>
      <c r="AU247" s="2">
        <v>91.3</v>
      </c>
      <c r="AV247" s="2"/>
      <c r="AW247" s="2">
        <v>228</v>
      </c>
      <c r="AX247">
        <v>2</v>
      </c>
      <c r="AY247" s="2">
        <v>10.3</v>
      </c>
      <c r="AZ247" s="2">
        <v>18.399999999999999</v>
      </c>
      <c r="BA247" s="2">
        <v>10.9</v>
      </c>
      <c r="BB247" s="2">
        <v>1</v>
      </c>
      <c r="BC247">
        <v>2</v>
      </c>
      <c r="BD247" s="2">
        <v>2</v>
      </c>
      <c r="BE247" s="2">
        <v>1</v>
      </c>
      <c r="BF247" s="2">
        <v>3</v>
      </c>
      <c r="BG247" s="2">
        <v>2</v>
      </c>
    </row>
    <row r="248" spans="1:59" x14ac:dyDescent="0.25">
      <c r="A248">
        <v>2</v>
      </c>
      <c r="C248">
        <v>34</v>
      </c>
      <c r="D248">
        <v>2</v>
      </c>
      <c r="E248">
        <v>33</v>
      </c>
      <c r="F248" s="2">
        <v>1</v>
      </c>
      <c r="G248">
        <v>2</v>
      </c>
      <c r="I248" s="2">
        <v>2</v>
      </c>
      <c r="J248" s="2">
        <v>2</v>
      </c>
      <c r="K248" s="2">
        <v>1</v>
      </c>
      <c r="L248" s="2">
        <v>2</v>
      </c>
      <c r="M248" s="2">
        <v>1</v>
      </c>
      <c r="N248" s="2">
        <v>2</v>
      </c>
      <c r="O248" s="2">
        <v>2</v>
      </c>
      <c r="P248" s="2">
        <v>120</v>
      </c>
      <c r="Q248" s="2">
        <v>80</v>
      </c>
      <c r="R248" s="2">
        <v>87.5</v>
      </c>
      <c r="S248" s="2">
        <v>159</v>
      </c>
      <c r="T248" s="2">
        <v>34.6</v>
      </c>
      <c r="U248">
        <v>1</v>
      </c>
      <c r="V248" s="2">
        <v>109</v>
      </c>
      <c r="W248">
        <v>1</v>
      </c>
      <c r="X248" s="2">
        <v>106</v>
      </c>
      <c r="Z248" s="2">
        <v>5.7</v>
      </c>
      <c r="AA248">
        <v>1</v>
      </c>
      <c r="AB248" s="2">
        <v>0.9</v>
      </c>
      <c r="AC248" s="2">
        <v>2</v>
      </c>
      <c r="AD248" s="2">
        <v>1.87</v>
      </c>
      <c r="AE248" s="2">
        <v>2</v>
      </c>
      <c r="AF248" s="5">
        <v>3.41</v>
      </c>
      <c r="AG248" s="5">
        <v>1</v>
      </c>
      <c r="AH248" s="5">
        <f t="shared" ref="AH248:AH269" si="38">Z248-AD248-AF248</f>
        <v>0.41999999999999993</v>
      </c>
      <c r="AI248" s="5">
        <v>2</v>
      </c>
      <c r="AJ248" s="5">
        <f t="shared" si="35"/>
        <v>0.48128342245989303</v>
      </c>
      <c r="AK248" s="5">
        <v>2</v>
      </c>
      <c r="AL248" s="5">
        <f t="shared" si="36"/>
        <v>1.8235294117647058</v>
      </c>
      <c r="AM248" s="5">
        <v>2</v>
      </c>
      <c r="AN248" s="2">
        <v>3.04</v>
      </c>
      <c r="AO248" s="2">
        <v>2</v>
      </c>
      <c r="AP248" s="2">
        <f t="shared" si="37"/>
        <v>3.83</v>
      </c>
      <c r="AQ248" s="2">
        <v>1</v>
      </c>
      <c r="AR248" s="2">
        <v>80</v>
      </c>
      <c r="AS248" s="2">
        <v>1</v>
      </c>
      <c r="AT248" s="2">
        <v>67.599999999999994</v>
      </c>
      <c r="AU248" s="2">
        <v>142.58000000000001</v>
      </c>
      <c r="AV248" s="2"/>
      <c r="AW248">
        <v>245</v>
      </c>
      <c r="AX248">
        <v>2</v>
      </c>
      <c r="AY248" s="2">
        <v>7</v>
      </c>
      <c r="AZ248" s="2">
        <v>13.1</v>
      </c>
      <c r="BA248" s="2">
        <v>6.6</v>
      </c>
      <c r="BB248">
        <v>2</v>
      </c>
      <c r="BC248">
        <v>1</v>
      </c>
      <c r="BD248">
        <v>2</v>
      </c>
      <c r="BE248" s="2">
        <v>1</v>
      </c>
      <c r="BF248" s="2">
        <v>3</v>
      </c>
      <c r="BG248" s="2">
        <v>2</v>
      </c>
    </row>
    <row r="249" spans="1:59" x14ac:dyDescent="0.25">
      <c r="A249">
        <v>2</v>
      </c>
      <c r="C249">
        <v>51</v>
      </c>
      <c r="D249">
        <v>1</v>
      </c>
      <c r="E249">
        <v>42</v>
      </c>
      <c r="F249" s="2">
        <v>9</v>
      </c>
      <c r="G249">
        <v>2</v>
      </c>
      <c r="I249" s="2">
        <v>2</v>
      </c>
      <c r="J249" s="2">
        <v>2</v>
      </c>
      <c r="K249" s="2">
        <v>2</v>
      </c>
      <c r="L249" s="2">
        <v>2</v>
      </c>
      <c r="M249" s="2">
        <v>1</v>
      </c>
      <c r="N249" s="2">
        <v>2</v>
      </c>
      <c r="O249" s="2">
        <v>2</v>
      </c>
      <c r="P249" s="2">
        <v>130</v>
      </c>
      <c r="Q249" s="2">
        <v>90</v>
      </c>
      <c r="R249" s="2">
        <v>92</v>
      </c>
      <c r="S249" s="2">
        <v>181</v>
      </c>
      <c r="T249" s="2">
        <v>28.1</v>
      </c>
      <c r="U249">
        <v>2</v>
      </c>
      <c r="V249" s="2">
        <v>103</v>
      </c>
      <c r="W249">
        <v>1</v>
      </c>
      <c r="X249" s="2">
        <v>101</v>
      </c>
      <c r="Z249" s="2">
        <v>3.5</v>
      </c>
      <c r="AA249">
        <v>2</v>
      </c>
      <c r="AB249" s="2">
        <v>1.9</v>
      </c>
      <c r="AC249">
        <v>1</v>
      </c>
      <c r="AD249" s="2">
        <v>1.1200000000000001</v>
      </c>
      <c r="AE249" s="2">
        <v>2</v>
      </c>
      <c r="AF249" s="5">
        <v>1.5</v>
      </c>
      <c r="AG249" s="5">
        <v>2</v>
      </c>
      <c r="AH249" s="5">
        <f t="shared" si="38"/>
        <v>0.87999999999999989</v>
      </c>
      <c r="AI249" s="5">
        <v>1</v>
      </c>
      <c r="AJ249" s="5">
        <f t="shared" si="35"/>
        <v>1.6964285714285712</v>
      </c>
      <c r="AK249" s="5">
        <v>2</v>
      </c>
      <c r="AL249" s="5">
        <f t="shared" si="36"/>
        <v>1.3392857142857142</v>
      </c>
      <c r="AM249" s="5">
        <v>2</v>
      </c>
      <c r="AN249" s="2">
        <v>3.12</v>
      </c>
      <c r="AO249" s="2">
        <v>2</v>
      </c>
      <c r="AP249" s="2">
        <f t="shared" si="37"/>
        <v>2.38</v>
      </c>
      <c r="AQ249" s="2">
        <v>2</v>
      </c>
      <c r="AR249" s="2">
        <v>37.44</v>
      </c>
      <c r="AS249" s="2">
        <v>1</v>
      </c>
      <c r="AT249" s="2">
        <v>144</v>
      </c>
      <c r="AU249" s="2">
        <v>69.81</v>
      </c>
      <c r="AV249" s="2"/>
      <c r="AW249" s="2">
        <v>231</v>
      </c>
      <c r="AX249">
        <v>2</v>
      </c>
      <c r="AY249">
        <v>19.7</v>
      </c>
      <c r="AZ249">
        <v>20.100000000000001</v>
      </c>
      <c r="BA249" s="2">
        <v>7.3</v>
      </c>
      <c r="BB249" s="2">
        <v>1</v>
      </c>
      <c r="BC249" s="2">
        <v>2</v>
      </c>
      <c r="BD249" s="2">
        <v>1</v>
      </c>
      <c r="BE249" s="2">
        <v>1</v>
      </c>
      <c r="BF249" s="2">
        <v>2</v>
      </c>
      <c r="BG249" s="2">
        <v>1</v>
      </c>
    </row>
    <row r="250" spans="1:59" x14ac:dyDescent="0.25">
      <c r="A250">
        <v>2</v>
      </c>
      <c r="C250">
        <v>67</v>
      </c>
      <c r="D250">
        <v>1</v>
      </c>
      <c r="E250">
        <v>63</v>
      </c>
      <c r="F250" s="2">
        <v>4</v>
      </c>
      <c r="G250">
        <v>2</v>
      </c>
      <c r="I250" s="2">
        <v>2</v>
      </c>
      <c r="J250" s="2">
        <v>2</v>
      </c>
      <c r="K250" s="2">
        <v>2</v>
      </c>
      <c r="L250">
        <v>1</v>
      </c>
      <c r="M250" s="2">
        <v>1</v>
      </c>
      <c r="N250" s="2">
        <v>2</v>
      </c>
      <c r="O250" s="2">
        <v>2</v>
      </c>
      <c r="P250" s="2">
        <v>120</v>
      </c>
      <c r="Q250" s="2">
        <v>70</v>
      </c>
      <c r="R250" s="2">
        <v>118</v>
      </c>
      <c r="S250" s="2">
        <v>184</v>
      </c>
      <c r="T250" s="2">
        <v>35</v>
      </c>
      <c r="U250">
        <v>1</v>
      </c>
      <c r="V250" s="2">
        <v>120</v>
      </c>
      <c r="W250">
        <v>1</v>
      </c>
      <c r="X250" s="2">
        <v>107</v>
      </c>
      <c r="Z250" s="2">
        <v>5.4</v>
      </c>
      <c r="AA250">
        <v>1</v>
      </c>
      <c r="AB250" s="2">
        <v>0.8</v>
      </c>
      <c r="AC250" s="2">
        <v>2</v>
      </c>
      <c r="AD250" s="2">
        <v>1.03</v>
      </c>
      <c r="AE250" s="2">
        <v>2</v>
      </c>
      <c r="AF250" s="5">
        <v>4</v>
      </c>
      <c r="AG250" s="5">
        <v>1</v>
      </c>
      <c r="AH250" s="5">
        <f t="shared" si="38"/>
        <v>0.37000000000000011</v>
      </c>
      <c r="AI250" s="5">
        <v>2</v>
      </c>
      <c r="AJ250" s="5">
        <f t="shared" si="35"/>
        <v>0.77669902912621358</v>
      </c>
      <c r="AK250" s="5">
        <v>2</v>
      </c>
      <c r="AL250" s="5">
        <f t="shared" si="36"/>
        <v>3.883495145631068</v>
      </c>
      <c r="AM250" s="5">
        <v>1</v>
      </c>
      <c r="AN250" s="2">
        <v>5.24</v>
      </c>
      <c r="AO250" s="2">
        <v>1</v>
      </c>
      <c r="AP250" s="2">
        <f t="shared" si="37"/>
        <v>4.37</v>
      </c>
      <c r="AQ250" s="2">
        <v>1</v>
      </c>
      <c r="AR250" s="2">
        <v>33.56</v>
      </c>
      <c r="AS250" s="2">
        <v>1</v>
      </c>
      <c r="AT250" s="2">
        <v>72</v>
      </c>
      <c r="AU250" s="2">
        <v>150</v>
      </c>
      <c r="AV250" s="2"/>
      <c r="AW250" s="2">
        <v>204</v>
      </c>
      <c r="AX250">
        <v>2</v>
      </c>
      <c r="AY250" s="2">
        <v>5.6</v>
      </c>
      <c r="AZ250">
        <v>5.9</v>
      </c>
      <c r="BA250">
        <v>9.1</v>
      </c>
      <c r="BB250" s="2">
        <v>1</v>
      </c>
      <c r="BC250">
        <v>2</v>
      </c>
      <c r="BD250">
        <v>2</v>
      </c>
      <c r="BE250" s="2">
        <v>1</v>
      </c>
      <c r="BF250" s="2">
        <v>3</v>
      </c>
      <c r="BG250" s="2">
        <v>2</v>
      </c>
    </row>
    <row r="251" spans="1:59" x14ac:dyDescent="0.25">
      <c r="A251">
        <v>2</v>
      </c>
      <c r="C251">
        <v>62</v>
      </c>
      <c r="D251">
        <v>1</v>
      </c>
      <c r="E251">
        <v>48</v>
      </c>
      <c r="F251" s="2">
        <v>14</v>
      </c>
      <c r="G251">
        <v>1</v>
      </c>
      <c r="I251" s="2">
        <v>2</v>
      </c>
      <c r="J251" s="2">
        <v>2</v>
      </c>
      <c r="K251" s="2">
        <v>2</v>
      </c>
      <c r="L251" s="2">
        <v>2</v>
      </c>
      <c r="M251" s="2">
        <v>1</v>
      </c>
      <c r="N251" s="2">
        <v>2</v>
      </c>
      <c r="O251" s="2">
        <v>2</v>
      </c>
      <c r="P251" s="2">
        <v>140</v>
      </c>
      <c r="Q251" s="2">
        <v>90</v>
      </c>
      <c r="R251" s="2">
        <v>86</v>
      </c>
      <c r="S251" s="2">
        <v>174</v>
      </c>
      <c r="T251" s="2">
        <v>28.4</v>
      </c>
      <c r="U251">
        <v>2</v>
      </c>
      <c r="V251" s="2">
        <v>93</v>
      </c>
      <c r="W251">
        <v>2</v>
      </c>
      <c r="X251" s="2">
        <v>104</v>
      </c>
      <c r="Z251" s="2">
        <v>3.7</v>
      </c>
      <c r="AA251">
        <v>2</v>
      </c>
      <c r="AB251" s="2">
        <v>1.5</v>
      </c>
      <c r="AC251" s="2">
        <v>2</v>
      </c>
      <c r="AD251" s="2">
        <v>1.28</v>
      </c>
      <c r="AE251" s="2">
        <v>2</v>
      </c>
      <c r="AF251" s="5">
        <v>1.73</v>
      </c>
      <c r="AG251" s="5">
        <v>2</v>
      </c>
      <c r="AH251" s="5">
        <f t="shared" si="38"/>
        <v>0.69</v>
      </c>
      <c r="AI251" s="5">
        <v>2</v>
      </c>
      <c r="AJ251" s="5">
        <f t="shared" si="35"/>
        <v>1.171875</v>
      </c>
      <c r="AK251" s="5">
        <v>2</v>
      </c>
      <c r="AL251" s="5">
        <f t="shared" si="36"/>
        <v>1.3515625</v>
      </c>
      <c r="AM251" s="5">
        <v>2</v>
      </c>
      <c r="AN251" s="2">
        <v>2.89</v>
      </c>
      <c r="AO251" s="2">
        <v>2</v>
      </c>
      <c r="AP251" s="2">
        <f t="shared" si="37"/>
        <v>2.42</v>
      </c>
      <c r="AQ251" s="2">
        <v>2</v>
      </c>
      <c r="AR251" s="2">
        <v>1.46</v>
      </c>
      <c r="AS251">
        <v>2</v>
      </c>
      <c r="AT251" s="2">
        <v>86.1</v>
      </c>
      <c r="AU251" s="2">
        <v>95.7</v>
      </c>
      <c r="AV251" s="2"/>
      <c r="AW251" s="2">
        <v>388</v>
      </c>
      <c r="AX251" s="2">
        <v>1</v>
      </c>
      <c r="AY251" s="2">
        <v>3.6</v>
      </c>
      <c r="AZ251" s="2">
        <v>6.1</v>
      </c>
      <c r="BA251" s="2">
        <v>6.8</v>
      </c>
      <c r="BB251">
        <v>2</v>
      </c>
      <c r="BC251" s="2">
        <v>2</v>
      </c>
      <c r="BD251" s="2">
        <v>2</v>
      </c>
      <c r="BE251" s="2">
        <v>1</v>
      </c>
      <c r="BF251" s="2">
        <v>2</v>
      </c>
      <c r="BG251" s="2">
        <v>2</v>
      </c>
    </row>
    <row r="252" spans="1:59" x14ac:dyDescent="0.25">
      <c r="A252">
        <v>2</v>
      </c>
      <c r="C252">
        <v>36</v>
      </c>
      <c r="D252">
        <v>2</v>
      </c>
      <c r="E252">
        <v>26</v>
      </c>
      <c r="F252" s="2">
        <v>10</v>
      </c>
      <c r="G252">
        <v>1</v>
      </c>
      <c r="I252" s="2">
        <v>2</v>
      </c>
      <c r="J252" s="2">
        <v>2</v>
      </c>
      <c r="K252" s="2">
        <v>2</v>
      </c>
      <c r="L252" s="2">
        <v>1</v>
      </c>
      <c r="M252" s="2">
        <v>2</v>
      </c>
      <c r="N252" s="2">
        <v>2</v>
      </c>
      <c r="O252" s="2">
        <v>2</v>
      </c>
      <c r="P252" s="2">
        <v>150</v>
      </c>
      <c r="Q252" s="2">
        <v>90</v>
      </c>
      <c r="R252" s="2">
        <v>77</v>
      </c>
      <c r="S252" s="2">
        <v>161</v>
      </c>
      <c r="T252" s="2">
        <v>29.7</v>
      </c>
      <c r="U252">
        <v>2</v>
      </c>
      <c r="V252" s="2">
        <v>96</v>
      </c>
      <c r="W252">
        <v>1</v>
      </c>
      <c r="X252" s="2">
        <v>100</v>
      </c>
      <c r="Z252" s="2">
        <v>4.3</v>
      </c>
      <c r="AA252">
        <v>2</v>
      </c>
      <c r="AB252" s="2">
        <v>1.3</v>
      </c>
      <c r="AC252" s="2">
        <v>2</v>
      </c>
      <c r="AD252" s="2">
        <v>1.62</v>
      </c>
      <c r="AE252" s="2">
        <v>2</v>
      </c>
      <c r="AF252" s="5">
        <v>2.08</v>
      </c>
      <c r="AG252" s="5">
        <v>2</v>
      </c>
      <c r="AH252" s="5">
        <f t="shared" si="38"/>
        <v>0.59999999999999964</v>
      </c>
      <c r="AI252" s="5">
        <v>2</v>
      </c>
      <c r="AJ252" s="5">
        <f t="shared" si="35"/>
        <v>0.80246913580246915</v>
      </c>
      <c r="AK252" s="5">
        <v>2</v>
      </c>
      <c r="AL252" s="5">
        <f t="shared" ref="AL252:AL271" si="39">AF252/AD252</f>
        <v>1.2839506172839505</v>
      </c>
      <c r="AM252" s="5">
        <v>2</v>
      </c>
      <c r="AN252" s="2">
        <v>2.65</v>
      </c>
      <c r="AO252" s="2">
        <v>2</v>
      </c>
      <c r="AP252" s="2">
        <f t="shared" si="37"/>
        <v>2.6799999999999997</v>
      </c>
      <c r="AQ252" s="2">
        <v>2</v>
      </c>
      <c r="AR252" s="2">
        <v>2.8</v>
      </c>
      <c r="AS252">
        <v>2</v>
      </c>
      <c r="AT252" s="2">
        <v>80.400000000000006</v>
      </c>
      <c r="AU252" s="2">
        <v>122</v>
      </c>
      <c r="AV252" s="2"/>
      <c r="AW252" s="2">
        <v>170</v>
      </c>
      <c r="AX252">
        <v>2</v>
      </c>
      <c r="AY252">
        <v>11</v>
      </c>
      <c r="AZ252" s="2">
        <v>10</v>
      </c>
      <c r="BA252" s="2">
        <v>7.2</v>
      </c>
      <c r="BB252" s="2">
        <v>1</v>
      </c>
      <c r="BC252" s="2">
        <v>2</v>
      </c>
      <c r="BD252" s="2">
        <v>2</v>
      </c>
      <c r="BE252" s="2">
        <v>1</v>
      </c>
      <c r="BF252" s="2">
        <v>3</v>
      </c>
      <c r="BG252" s="2">
        <v>2</v>
      </c>
    </row>
    <row r="253" spans="1:59" x14ac:dyDescent="0.25">
      <c r="A253">
        <v>2</v>
      </c>
      <c r="C253">
        <v>68</v>
      </c>
      <c r="D253">
        <v>1</v>
      </c>
      <c r="E253">
        <v>61</v>
      </c>
      <c r="F253" s="2">
        <v>7</v>
      </c>
      <c r="G253">
        <v>2</v>
      </c>
      <c r="I253" s="2">
        <v>2</v>
      </c>
      <c r="J253" s="2">
        <v>2</v>
      </c>
      <c r="K253" s="2">
        <v>1</v>
      </c>
      <c r="L253" s="2">
        <v>2</v>
      </c>
      <c r="M253" s="2">
        <v>1</v>
      </c>
      <c r="N253" s="2">
        <v>2</v>
      </c>
      <c r="O253" s="2">
        <v>2</v>
      </c>
      <c r="P253" s="2">
        <v>140</v>
      </c>
      <c r="Q253" s="2">
        <v>80</v>
      </c>
      <c r="R253" s="2">
        <v>60</v>
      </c>
      <c r="S253" s="2">
        <v>160</v>
      </c>
      <c r="T253" s="2">
        <v>23.4</v>
      </c>
      <c r="U253">
        <v>2</v>
      </c>
      <c r="V253" s="2">
        <v>100</v>
      </c>
      <c r="W253">
        <v>2</v>
      </c>
      <c r="X253" s="2">
        <v>101</v>
      </c>
      <c r="Z253" s="2">
        <v>4</v>
      </c>
      <c r="AA253">
        <v>2</v>
      </c>
      <c r="AB253" s="2">
        <v>2.76</v>
      </c>
      <c r="AC253">
        <v>1</v>
      </c>
      <c r="AD253" s="2">
        <v>1.22</v>
      </c>
      <c r="AE253" s="2">
        <v>2</v>
      </c>
      <c r="AF253" s="5">
        <v>1.51</v>
      </c>
      <c r="AG253" s="5">
        <v>2</v>
      </c>
      <c r="AH253" s="5">
        <f t="shared" si="38"/>
        <v>1.2700000000000002</v>
      </c>
      <c r="AI253" s="5">
        <v>1</v>
      </c>
      <c r="AJ253" s="5">
        <f t="shared" si="35"/>
        <v>2.262295081967213</v>
      </c>
      <c r="AK253" s="5">
        <v>1</v>
      </c>
      <c r="AL253" s="5">
        <f t="shared" si="39"/>
        <v>1.2377049180327868</v>
      </c>
      <c r="AM253" s="5">
        <v>2</v>
      </c>
      <c r="AN253" s="2">
        <v>3.27</v>
      </c>
      <c r="AO253" s="2">
        <v>2</v>
      </c>
      <c r="AP253" s="2">
        <f t="shared" si="37"/>
        <v>2.7800000000000002</v>
      </c>
      <c r="AQ253" s="2">
        <v>2</v>
      </c>
      <c r="AR253" s="2">
        <v>24.89</v>
      </c>
      <c r="AS253">
        <v>2</v>
      </c>
      <c r="AT253" s="2">
        <v>134</v>
      </c>
      <c r="AU253" s="2">
        <v>39.58</v>
      </c>
      <c r="AV253" s="2"/>
      <c r="AW253" s="2">
        <v>387</v>
      </c>
      <c r="AX253" s="2">
        <v>1</v>
      </c>
      <c r="AY253" s="2">
        <v>14.6</v>
      </c>
      <c r="AZ253" s="2">
        <v>17</v>
      </c>
      <c r="BA253" s="2">
        <v>9</v>
      </c>
      <c r="BB253" s="2">
        <v>1</v>
      </c>
      <c r="BC253" s="2">
        <v>2</v>
      </c>
      <c r="BD253" s="2">
        <v>2</v>
      </c>
      <c r="BE253" s="2">
        <v>1</v>
      </c>
      <c r="BF253" s="2">
        <v>3</v>
      </c>
      <c r="BG253" s="2">
        <v>2</v>
      </c>
    </row>
    <row r="254" spans="1:59" x14ac:dyDescent="0.25">
      <c r="A254">
        <v>2</v>
      </c>
      <c r="C254">
        <v>50</v>
      </c>
      <c r="D254">
        <v>1</v>
      </c>
      <c r="E254">
        <v>37</v>
      </c>
      <c r="F254" s="2">
        <v>13</v>
      </c>
      <c r="G254">
        <v>1</v>
      </c>
      <c r="I254" s="2">
        <v>2</v>
      </c>
      <c r="J254" s="2">
        <v>2</v>
      </c>
      <c r="K254" s="2">
        <v>2</v>
      </c>
      <c r="L254" s="2">
        <v>1</v>
      </c>
      <c r="M254" s="2">
        <v>1</v>
      </c>
      <c r="N254" s="2">
        <v>2</v>
      </c>
      <c r="O254" s="2">
        <v>2</v>
      </c>
      <c r="P254" s="2">
        <v>140</v>
      </c>
      <c r="Q254" s="2">
        <v>90</v>
      </c>
      <c r="R254" s="2">
        <v>133</v>
      </c>
      <c r="S254" s="2">
        <v>175</v>
      </c>
      <c r="T254" s="2">
        <v>43</v>
      </c>
      <c r="U254">
        <v>1</v>
      </c>
      <c r="V254" s="2">
        <v>121</v>
      </c>
      <c r="W254">
        <v>1</v>
      </c>
      <c r="X254" s="2">
        <v>118</v>
      </c>
      <c r="Z254" s="2">
        <v>4.5</v>
      </c>
      <c r="AA254">
        <v>2</v>
      </c>
      <c r="AB254" s="2">
        <v>1.1299999999999999</v>
      </c>
      <c r="AC254" s="2">
        <v>2</v>
      </c>
      <c r="AD254" s="2">
        <v>1.61</v>
      </c>
      <c r="AE254" s="2">
        <v>2</v>
      </c>
      <c r="AF254" s="5">
        <v>2.37</v>
      </c>
      <c r="AG254" s="5">
        <v>2</v>
      </c>
      <c r="AH254" s="5">
        <f t="shared" si="38"/>
        <v>0.51999999999999957</v>
      </c>
      <c r="AI254" s="5">
        <v>2</v>
      </c>
      <c r="AJ254" s="5">
        <f t="shared" si="35"/>
        <v>0.70186335403726696</v>
      </c>
      <c r="AK254" s="5">
        <v>2</v>
      </c>
      <c r="AL254" s="5">
        <f t="shared" si="39"/>
        <v>1.4720496894409938</v>
      </c>
      <c r="AM254" s="5">
        <v>2</v>
      </c>
      <c r="AN254" s="2">
        <v>2.79</v>
      </c>
      <c r="AO254" s="2">
        <v>2</v>
      </c>
      <c r="AP254" s="2">
        <f t="shared" si="37"/>
        <v>2.8899999999999997</v>
      </c>
      <c r="AQ254" s="2">
        <v>2</v>
      </c>
      <c r="AR254" s="2">
        <v>30.4</v>
      </c>
      <c r="AS254" s="2">
        <v>1</v>
      </c>
      <c r="AT254" s="2">
        <v>104</v>
      </c>
      <c r="AU254" s="2">
        <v>141</v>
      </c>
      <c r="AV254" s="2"/>
      <c r="AW254" s="2">
        <v>476</v>
      </c>
      <c r="AX254" s="2">
        <v>1</v>
      </c>
      <c r="AY254" s="2">
        <v>11.8</v>
      </c>
      <c r="AZ254" s="2">
        <v>17.3</v>
      </c>
      <c r="BA254" s="2">
        <v>12</v>
      </c>
      <c r="BB254" s="2">
        <v>1</v>
      </c>
      <c r="BC254" s="2">
        <v>2</v>
      </c>
      <c r="BD254" s="2">
        <v>2</v>
      </c>
      <c r="BE254" s="2">
        <v>1</v>
      </c>
      <c r="BF254" s="2">
        <v>1</v>
      </c>
      <c r="BG254" s="2">
        <v>2</v>
      </c>
    </row>
    <row r="255" spans="1:59" x14ac:dyDescent="0.25">
      <c r="A255">
        <v>2</v>
      </c>
      <c r="C255">
        <v>48</v>
      </c>
      <c r="D255">
        <v>1</v>
      </c>
      <c r="E255">
        <v>46</v>
      </c>
      <c r="F255" s="2">
        <v>2</v>
      </c>
      <c r="G255">
        <v>2</v>
      </c>
      <c r="I255" s="2">
        <v>2</v>
      </c>
      <c r="J255" s="2">
        <v>2</v>
      </c>
      <c r="K255" s="2">
        <v>2</v>
      </c>
      <c r="L255" s="2">
        <v>2</v>
      </c>
      <c r="M255" s="2">
        <v>1</v>
      </c>
      <c r="N255" s="2">
        <v>2</v>
      </c>
      <c r="O255" s="2">
        <v>2</v>
      </c>
      <c r="P255" s="2">
        <v>140</v>
      </c>
      <c r="Q255" s="2">
        <v>90</v>
      </c>
      <c r="R255" s="2">
        <v>84</v>
      </c>
      <c r="S255" s="2">
        <v>174</v>
      </c>
      <c r="T255" s="2">
        <v>27.1</v>
      </c>
      <c r="U255">
        <v>2</v>
      </c>
      <c r="V255" s="2">
        <v>97</v>
      </c>
      <c r="W255">
        <v>2</v>
      </c>
      <c r="X255" s="2">
        <v>101</v>
      </c>
      <c r="Z255" s="2">
        <v>4.01</v>
      </c>
      <c r="AA255">
        <v>2</v>
      </c>
      <c r="AB255" s="2">
        <v>1.47</v>
      </c>
      <c r="AC255" s="2">
        <v>2</v>
      </c>
      <c r="AD255" s="2">
        <v>1.61</v>
      </c>
      <c r="AE255" s="2">
        <v>2</v>
      </c>
      <c r="AF255" s="5">
        <v>1.72</v>
      </c>
      <c r="AG255" s="5">
        <v>2</v>
      </c>
      <c r="AH255" s="5">
        <f t="shared" si="38"/>
        <v>0.67999999999999949</v>
      </c>
      <c r="AI255" s="5">
        <v>2</v>
      </c>
      <c r="AJ255" s="5">
        <f>AB256/AD256</f>
        <v>1.4109589041095891</v>
      </c>
      <c r="AK255" s="5">
        <v>2</v>
      </c>
      <c r="AL255" s="5">
        <f t="shared" si="39"/>
        <v>1.0683229813664596</v>
      </c>
      <c r="AM255" s="5">
        <v>2</v>
      </c>
      <c r="AN255" s="2">
        <v>2.4900000000000002</v>
      </c>
      <c r="AO255" s="2">
        <v>2</v>
      </c>
      <c r="AP255" s="2">
        <f t="shared" si="37"/>
        <v>2.3999999999999995</v>
      </c>
      <c r="AQ255" s="2">
        <v>2</v>
      </c>
      <c r="AR255" s="2">
        <v>23.46</v>
      </c>
      <c r="AS255">
        <v>2</v>
      </c>
      <c r="AT255" s="2">
        <v>107</v>
      </c>
      <c r="AU255" s="2">
        <v>86</v>
      </c>
      <c r="AV255" s="2"/>
      <c r="AW255" s="2">
        <v>301</v>
      </c>
      <c r="AX255" s="2">
        <v>1</v>
      </c>
      <c r="AY255" s="2">
        <v>8.6</v>
      </c>
      <c r="AZ255" s="2">
        <v>7.4</v>
      </c>
      <c r="BA255" s="2">
        <v>6</v>
      </c>
      <c r="BB255">
        <v>2</v>
      </c>
      <c r="BC255" s="2">
        <v>2</v>
      </c>
      <c r="BD255" s="2">
        <v>2</v>
      </c>
      <c r="BE255" s="2">
        <v>1</v>
      </c>
      <c r="BF255" s="2">
        <v>1</v>
      </c>
      <c r="BG255" s="2">
        <v>2</v>
      </c>
    </row>
    <row r="256" spans="1:59" x14ac:dyDescent="0.25">
      <c r="A256">
        <v>2</v>
      </c>
      <c r="C256">
        <v>53</v>
      </c>
      <c r="D256">
        <v>2</v>
      </c>
      <c r="E256">
        <v>49</v>
      </c>
      <c r="F256" s="2">
        <v>4</v>
      </c>
      <c r="G256">
        <v>2</v>
      </c>
      <c r="I256" s="2">
        <v>2</v>
      </c>
      <c r="J256" s="2">
        <v>2</v>
      </c>
      <c r="K256" s="2">
        <v>2</v>
      </c>
      <c r="L256" s="2">
        <v>1</v>
      </c>
      <c r="M256" s="2">
        <v>1</v>
      </c>
      <c r="N256" s="2">
        <v>2</v>
      </c>
      <c r="O256" s="2">
        <v>2</v>
      </c>
      <c r="P256" s="2">
        <v>140</v>
      </c>
      <c r="Q256" s="2">
        <v>90</v>
      </c>
      <c r="R256" s="2">
        <v>92.5</v>
      </c>
      <c r="S256" s="2">
        <v>155</v>
      </c>
      <c r="T256" s="2">
        <v>38.5</v>
      </c>
      <c r="U256">
        <v>1</v>
      </c>
      <c r="V256" s="2">
        <v>114</v>
      </c>
      <c r="W256">
        <v>1</v>
      </c>
      <c r="X256" s="2">
        <v>116</v>
      </c>
      <c r="Z256" s="2">
        <v>6.2</v>
      </c>
      <c r="AA256">
        <v>1</v>
      </c>
      <c r="AB256" s="2">
        <v>4.12</v>
      </c>
      <c r="AC256">
        <v>1</v>
      </c>
      <c r="AD256" s="2">
        <v>2.92</v>
      </c>
      <c r="AE256" s="2">
        <v>2</v>
      </c>
      <c r="AF256" s="5">
        <v>1.39</v>
      </c>
      <c r="AG256" s="5">
        <v>2</v>
      </c>
      <c r="AH256" s="5">
        <f t="shared" si="38"/>
        <v>1.8900000000000003</v>
      </c>
      <c r="AI256" s="5">
        <v>1</v>
      </c>
      <c r="AJ256" s="5">
        <f t="shared" ref="AJ256:AJ301" si="40">AB256/AD256</f>
        <v>1.4109589041095891</v>
      </c>
      <c r="AK256" s="5">
        <v>2</v>
      </c>
      <c r="AL256" s="5">
        <f t="shared" si="39"/>
        <v>0.47602739726027393</v>
      </c>
      <c r="AM256" s="5">
        <v>2</v>
      </c>
      <c r="AN256" s="2">
        <v>2.12</v>
      </c>
      <c r="AO256" s="2">
        <v>2</v>
      </c>
      <c r="AP256" s="2">
        <f t="shared" si="37"/>
        <v>3.2800000000000002</v>
      </c>
      <c r="AQ256" s="2">
        <v>2</v>
      </c>
      <c r="AR256" s="2">
        <v>7.2</v>
      </c>
      <c r="AS256">
        <v>2</v>
      </c>
      <c r="AT256" s="2">
        <v>60</v>
      </c>
      <c r="AU256" s="2">
        <v>125.5</v>
      </c>
      <c r="AV256" s="2"/>
      <c r="AW256" s="2">
        <v>419</v>
      </c>
      <c r="AX256" s="2">
        <v>1</v>
      </c>
      <c r="AY256" s="2">
        <v>7.1</v>
      </c>
      <c r="AZ256" s="2">
        <v>7.5</v>
      </c>
      <c r="BA256" s="2">
        <v>7.2</v>
      </c>
      <c r="BB256" s="2">
        <v>1</v>
      </c>
      <c r="BC256" s="2">
        <v>2</v>
      </c>
      <c r="BD256" s="2">
        <v>2</v>
      </c>
      <c r="BE256" s="2">
        <v>1</v>
      </c>
      <c r="BF256" s="2">
        <v>3</v>
      </c>
      <c r="BG256" s="2">
        <v>2</v>
      </c>
    </row>
    <row r="257" spans="1:59" x14ac:dyDescent="0.25">
      <c r="A257" s="2">
        <v>2</v>
      </c>
      <c r="B257" s="2"/>
      <c r="C257" s="2">
        <v>61</v>
      </c>
      <c r="D257" s="2">
        <v>2</v>
      </c>
      <c r="E257" s="2">
        <v>53</v>
      </c>
      <c r="F257" s="2">
        <v>8</v>
      </c>
      <c r="G257">
        <v>2</v>
      </c>
      <c r="H257" s="2"/>
      <c r="I257" s="2">
        <v>2</v>
      </c>
      <c r="J257" s="2">
        <v>2</v>
      </c>
      <c r="K257" s="2">
        <v>2</v>
      </c>
      <c r="L257" s="2">
        <v>1</v>
      </c>
      <c r="M257" s="2">
        <v>1</v>
      </c>
      <c r="N257" s="2">
        <v>1</v>
      </c>
      <c r="O257" s="2">
        <v>2</v>
      </c>
      <c r="P257" s="2">
        <v>120</v>
      </c>
      <c r="Q257" s="2">
        <v>80</v>
      </c>
      <c r="R257" s="2">
        <v>65</v>
      </c>
      <c r="S257" s="2">
        <v>155</v>
      </c>
      <c r="T257" s="2">
        <v>27.08</v>
      </c>
      <c r="U257" s="2">
        <v>2</v>
      </c>
      <c r="V257" s="2">
        <v>99</v>
      </c>
      <c r="W257" s="2">
        <v>1</v>
      </c>
      <c r="X257" s="2">
        <v>92</v>
      </c>
      <c r="Z257" s="2">
        <v>3.9</v>
      </c>
      <c r="AA257">
        <v>2</v>
      </c>
      <c r="AB257" s="2">
        <v>0.91</v>
      </c>
      <c r="AC257" s="2">
        <v>2</v>
      </c>
      <c r="AD257" s="2">
        <v>1.1599999999999999</v>
      </c>
      <c r="AE257">
        <v>1</v>
      </c>
      <c r="AF257" s="5">
        <v>2.3199999999999998</v>
      </c>
      <c r="AG257" s="5">
        <v>2</v>
      </c>
      <c r="AH257" s="5">
        <f t="shared" si="38"/>
        <v>0.42000000000000037</v>
      </c>
      <c r="AI257" s="5">
        <v>2</v>
      </c>
      <c r="AJ257" s="5">
        <f t="shared" si="40"/>
        <v>0.78448275862068972</v>
      </c>
      <c r="AK257" s="5">
        <v>2</v>
      </c>
      <c r="AL257" s="5">
        <f t="shared" si="39"/>
        <v>2</v>
      </c>
      <c r="AM257" s="5">
        <v>2</v>
      </c>
      <c r="AN257" s="2">
        <v>3.36</v>
      </c>
      <c r="AO257" s="2">
        <v>2</v>
      </c>
      <c r="AP257" s="2">
        <f t="shared" si="37"/>
        <v>2.74</v>
      </c>
      <c r="AQ257" s="2">
        <v>2</v>
      </c>
      <c r="AR257" s="2">
        <v>19.440000000000001</v>
      </c>
      <c r="AS257">
        <v>2</v>
      </c>
      <c r="AT257" s="2">
        <v>79.2</v>
      </c>
      <c r="AU257" s="2">
        <v>63.66</v>
      </c>
      <c r="AV257" s="2"/>
      <c r="AW257" s="2">
        <v>344</v>
      </c>
      <c r="AX257" s="2">
        <v>1</v>
      </c>
      <c r="AY257" s="2">
        <v>6.4</v>
      </c>
      <c r="AZ257" s="2">
        <v>5.8</v>
      </c>
      <c r="BA257" s="2">
        <v>7.4</v>
      </c>
      <c r="BB257" s="2">
        <v>1</v>
      </c>
      <c r="BC257" s="2">
        <v>2</v>
      </c>
      <c r="BD257" s="2">
        <v>2</v>
      </c>
      <c r="BE257" s="2">
        <v>1</v>
      </c>
      <c r="BF257" s="2">
        <v>3</v>
      </c>
      <c r="BG257" s="2">
        <v>1</v>
      </c>
    </row>
    <row r="258" spans="1:59" x14ac:dyDescent="0.25">
      <c r="A258">
        <v>2</v>
      </c>
      <c r="C258">
        <v>54</v>
      </c>
      <c r="D258">
        <v>1</v>
      </c>
      <c r="E258">
        <v>50</v>
      </c>
      <c r="F258" s="2">
        <v>4</v>
      </c>
      <c r="G258">
        <v>2</v>
      </c>
      <c r="I258" s="2">
        <v>2</v>
      </c>
      <c r="J258" s="2">
        <v>2</v>
      </c>
      <c r="K258" s="2">
        <v>2</v>
      </c>
      <c r="L258" s="2">
        <v>1</v>
      </c>
      <c r="M258" s="2">
        <v>1</v>
      </c>
      <c r="N258" s="2">
        <v>2</v>
      </c>
      <c r="O258" s="2">
        <v>2</v>
      </c>
      <c r="P258" s="2">
        <v>130</v>
      </c>
      <c r="Q258" s="2">
        <v>80</v>
      </c>
      <c r="R258" s="2">
        <v>95.5</v>
      </c>
      <c r="S258" s="2">
        <v>172</v>
      </c>
      <c r="T258" s="2">
        <v>32.299999999999997</v>
      </c>
      <c r="U258">
        <v>1</v>
      </c>
      <c r="V258" s="2">
        <v>107</v>
      </c>
      <c r="W258">
        <v>1</v>
      </c>
      <c r="X258" s="2">
        <v>109</v>
      </c>
      <c r="Z258" s="2">
        <v>3.63</v>
      </c>
      <c r="AA258">
        <v>2</v>
      </c>
      <c r="AB258" s="2">
        <v>0.53</v>
      </c>
      <c r="AC258" s="2">
        <v>2</v>
      </c>
      <c r="AD258" s="2">
        <v>0.84</v>
      </c>
      <c r="AE258">
        <v>1</v>
      </c>
      <c r="AF258" s="5">
        <v>2.54</v>
      </c>
      <c r="AG258" s="5">
        <v>2</v>
      </c>
      <c r="AH258" s="5">
        <f t="shared" si="38"/>
        <v>0.25</v>
      </c>
      <c r="AI258" s="5">
        <v>2</v>
      </c>
      <c r="AJ258" s="5">
        <f t="shared" si="40"/>
        <v>0.63095238095238104</v>
      </c>
      <c r="AK258" s="5">
        <v>2</v>
      </c>
      <c r="AL258" s="5">
        <f t="shared" si="39"/>
        <v>3.0238095238095242</v>
      </c>
      <c r="AM258" s="5">
        <v>2</v>
      </c>
      <c r="AN258" s="2">
        <v>4.32</v>
      </c>
      <c r="AO258" s="2">
        <v>2</v>
      </c>
      <c r="AP258" s="2">
        <f t="shared" si="37"/>
        <v>2.79</v>
      </c>
      <c r="AQ258" s="2">
        <v>2</v>
      </c>
      <c r="AR258" s="2">
        <v>4.88</v>
      </c>
      <c r="AS258">
        <v>2</v>
      </c>
      <c r="AT258" s="2">
        <v>61.8</v>
      </c>
      <c r="AU258" s="2">
        <v>164.4</v>
      </c>
      <c r="AV258" s="2"/>
      <c r="AW258" s="2">
        <v>251</v>
      </c>
      <c r="AX258">
        <v>2</v>
      </c>
      <c r="AY258" s="2">
        <v>7.2</v>
      </c>
      <c r="AZ258" s="2">
        <v>7.7</v>
      </c>
      <c r="BA258" s="2">
        <v>5.6</v>
      </c>
      <c r="BB258">
        <v>2</v>
      </c>
      <c r="BC258" s="2">
        <v>2</v>
      </c>
      <c r="BD258" s="2">
        <v>2</v>
      </c>
      <c r="BE258" s="2">
        <v>1</v>
      </c>
      <c r="BF258" s="2">
        <v>2</v>
      </c>
      <c r="BG258" s="2">
        <v>2</v>
      </c>
    </row>
    <row r="259" spans="1:59" x14ac:dyDescent="0.25">
      <c r="A259">
        <v>2</v>
      </c>
      <c r="C259">
        <v>74</v>
      </c>
      <c r="D259">
        <v>2</v>
      </c>
      <c r="E259">
        <v>74</v>
      </c>
      <c r="F259" s="2">
        <v>1</v>
      </c>
      <c r="G259">
        <v>2</v>
      </c>
      <c r="I259" s="2">
        <v>2</v>
      </c>
      <c r="J259" s="2">
        <v>2</v>
      </c>
      <c r="K259" s="2">
        <v>2</v>
      </c>
      <c r="L259" s="2">
        <v>2</v>
      </c>
      <c r="M259" s="2">
        <v>1</v>
      </c>
      <c r="N259" s="2">
        <v>2</v>
      </c>
      <c r="O259" s="2">
        <v>2</v>
      </c>
      <c r="P259" s="2">
        <v>140</v>
      </c>
      <c r="Q259" s="2">
        <v>80</v>
      </c>
      <c r="R259" s="2">
        <v>55</v>
      </c>
      <c r="S259" s="2">
        <v>149</v>
      </c>
      <c r="T259" s="2">
        <v>24.7</v>
      </c>
      <c r="U259">
        <v>2</v>
      </c>
      <c r="V259" s="2">
        <v>96</v>
      </c>
      <c r="W259">
        <v>1</v>
      </c>
      <c r="X259" s="2">
        <v>95</v>
      </c>
      <c r="Z259" s="2">
        <v>5.6</v>
      </c>
      <c r="AA259">
        <v>1</v>
      </c>
      <c r="AB259" s="2">
        <v>1.9</v>
      </c>
      <c r="AC259">
        <v>1</v>
      </c>
      <c r="AD259" s="2">
        <v>2.11</v>
      </c>
      <c r="AE259" s="2">
        <v>2</v>
      </c>
      <c r="AF259" s="5">
        <v>2.61</v>
      </c>
      <c r="AG259" s="5">
        <v>1</v>
      </c>
      <c r="AH259" s="5">
        <f t="shared" si="38"/>
        <v>0.87999999999999989</v>
      </c>
      <c r="AI259" s="5">
        <v>1</v>
      </c>
      <c r="AJ259" s="5">
        <f t="shared" si="40"/>
        <v>0.90047393364928907</v>
      </c>
      <c r="AK259" s="5">
        <v>2</v>
      </c>
      <c r="AL259" s="5">
        <f t="shared" si="39"/>
        <v>1.2369668246445498</v>
      </c>
      <c r="AM259" s="5">
        <v>2</v>
      </c>
      <c r="AN259" s="2">
        <v>2.65</v>
      </c>
      <c r="AO259" s="2">
        <v>2</v>
      </c>
      <c r="AP259" s="2">
        <f t="shared" si="37"/>
        <v>3.4899999999999998</v>
      </c>
      <c r="AQ259" s="2">
        <v>1</v>
      </c>
      <c r="AR259" s="2">
        <v>32.159999999999997</v>
      </c>
      <c r="AS259" s="2">
        <v>1</v>
      </c>
      <c r="AT259" s="2">
        <v>76.900000000000006</v>
      </c>
      <c r="AU259" s="2">
        <v>49.26</v>
      </c>
      <c r="AV259" s="2"/>
      <c r="AW259" s="2">
        <v>171.9</v>
      </c>
      <c r="AX259">
        <v>2</v>
      </c>
      <c r="AY259" s="2">
        <v>5.7</v>
      </c>
      <c r="AZ259" s="2">
        <v>7.9</v>
      </c>
      <c r="BA259" s="2">
        <v>7</v>
      </c>
      <c r="BB259">
        <v>2</v>
      </c>
      <c r="BC259" s="2">
        <v>2</v>
      </c>
      <c r="BD259" s="2">
        <v>1</v>
      </c>
      <c r="BE259" s="2">
        <v>1</v>
      </c>
      <c r="BF259" s="2">
        <v>3</v>
      </c>
      <c r="BG259" s="2">
        <v>1</v>
      </c>
    </row>
    <row r="260" spans="1:59" x14ac:dyDescent="0.25">
      <c r="A260">
        <v>2</v>
      </c>
      <c r="C260">
        <v>57</v>
      </c>
      <c r="D260">
        <v>1</v>
      </c>
      <c r="E260">
        <v>52</v>
      </c>
      <c r="F260" s="2">
        <v>5</v>
      </c>
      <c r="G260">
        <v>2</v>
      </c>
      <c r="I260" s="2">
        <v>2</v>
      </c>
      <c r="J260" s="2">
        <v>2</v>
      </c>
      <c r="K260" s="2">
        <v>2</v>
      </c>
      <c r="L260" s="2">
        <v>2</v>
      </c>
      <c r="M260" s="2">
        <v>2</v>
      </c>
      <c r="N260" s="2">
        <v>2</v>
      </c>
      <c r="O260" s="2">
        <v>2</v>
      </c>
      <c r="P260" s="2">
        <v>120</v>
      </c>
      <c r="Q260" s="2">
        <v>80</v>
      </c>
      <c r="R260" s="2">
        <v>101</v>
      </c>
      <c r="S260" s="2">
        <v>172</v>
      </c>
      <c r="T260" s="2">
        <v>34.1</v>
      </c>
      <c r="U260">
        <v>1</v>
      </c>
      <c r="V260" s="2">
        <v>102</v>
      </c>
      <c r="W260">
        <v>1</v>
      </c>
      <c r="X260" s="2">
        <v>106</v>
      </c>
      <c r="Z260" s="2">
        <v>3.5</v>
      </c>
      <c r="AA260">
        <v>2</v>
      </c>
      <c r="AB260" s="2">
        <v>0.54</v>
      </c>
      <c r="AC260" s="2">
        <v>2</v>
      </c>
      <c r="AD260" s="2">
        <v>0.8</v>
      </c>
      <c r="AE260">
        <v>1</v>
      </c>
      <c r="AF260" s="5">
        <v>2.4500000000000002</v>
      </c>
      <c r="AG260" s="5">
        <v>2</v>
      </c>
      <c r="AH260" s="5">
        <f t="shared" si="38"/>
        <v>0.25</v>
      </c>
      <c r="AI260" s="5">
        <v>2</v>
      </c>
      <c r="AJ260" s="5">
        <f t="shared" si="40"/>
        <v>0.67500000000000004</v>
      </c>
      <c r="AK260" s="5">
        <v>2</v>
      </c>
      <c r="AL260" s="5">
        <f t="shared" si="39"/>
        <v>3.0625</v>
      </c>
      <c r="AM260" s="5">
        <v>2</v>
      </c>
      <c r="AN260" s="2">
        <v>4.37</v>
      </c>
      <c r="AO260" s="2">
        <v>2</v>
      </c>
      <c r="AP260" s="2">
        <f t="shared" si="37"/>
        <v>2.7</v>
      </c>
      <c r="AQ260" s="2">
        <v>2</v>
      </c>
      <c r="AR260" s="2">
        <v>15.09</v>
      </c>
      <c r="AS260">
        <v>2</v>
      </c>
      <c r="AT260" s="2">
        <v>86.9</v>
      </c>
      <c r="AU260" s="2">
        <v>97.67</v>
      </c>
      <c r="AV260" s="2"/>
      <c r="AW260" s="2">
        <v>274</v>
      </c>
      <c r="AX260">
        <v>2</v>
      </c>
      <c r="AY260" s="2">
        <v>6</v>
      </c>
      <c r="AZ260" s="2">
        <v>6.4</v>
      </c>
      <c r="BA260" s="2">
        <v>9</v>
      </c>
      <c r="BB260" s="2">
        <v>1</v>
      </c>
      <c r="BC260" s="2">
        <v>2</v>
      </c>
      <c r="BD260" s="2">
        <v>2</v>
      </c>
      <c r="BE260" s="2">
        <v>1</v>
      </c>
      <c r="BF260" s="2">
        <v>3</v>
      </c>
      <c r="BG260" s="2">
        <v>2</v>
      </c>
    </row>
    <row r="261" spans="1:59" x14ac:dyDescent="0.25">
      <c r="A261">
        <v>2</v>
      </c>
      <c r="C261">
        <v>66</v>
      </c>
      <c r="D261">
        <v>1</v>
      </c>
      <c r="E261">
        <v>62</v>
      </c>
      <c r="F261" s="2">
        <v>4</v>
      </c>
      <c r="G261">
        <v>2</v>
      </c>
      <c r="I261" s="2">
        <v>2</v>
      </c>
      <c r="J261" s="2">
        <v>2</v>
      </c>
      <c r="K261" s="2">
        <v>2</v>
      </c>
      <c r="L261" s="2">
        <v>2</v>
      </c>
      <c r="M261" s="2">
        <v>1</v>
      </c>
      <c r="N261" s="2">
        <v>2</v>
      </c>
      <c r="O261" s="2">
        <v>2</v>
      </c>
      <c r="P261" s="2">
        <v>120</v>
      </c>
      <c r="Q261" s="2">
        <v>80</v>
      </c>
      <c r="R261" s="2">
        <v>75</v>
      </c>
      <c r="S261" s="2">
        <v>171</v>
      </c>
      <c r="T261" s="2">
        <v>25.8</v>
      </c>
      <c r="U261">
        <v>2</v>
      </c>
      <c r="V261" s="2">
        <v>97</v>
      </c>
      <c r="W261">
        <v>2</v>
      </c>
      <c r="X261" s="2">
        <v>99</v>
      </c>
      <c r="Z261" s="2">
        <v>4.0199999999999996</v>
      </c>
      <c r="AA261">
        <v>2</v>
      </c>
      <c r="AB261" s="2">
        <v>1.1499999999999999</v>
      </c>
      <c r="AC261" s="2">
        <v>2</v>
      </c>
      <c r="AD261" s="3">
        <v>1.44</v>
      </c>
      <c r="AE261" s="2">
        <v>2</v>
      </c>
      <c r="AF261" s="5">
        <v>2.0499999999999998</v>
      </c>
      <c r="AG261" s="5">
        <v>2</v>
      </c>
      <c r="AH261" s="5">
        <f t="shared" si="38"/>
        <v>0.5299999999999998</v>
      </c>
      <c r="AI261" s="5">
        <v>2</v>
      </c>
      <c r="AJ261" s="5">
        <f t="shared" si="40"/>
        <v>0.79861111111111105</v>
      </c>
      <c r="AK261" s="5">
        <v>2</v>
      </c>
      <c r="AL261" s="5">
        <f t="shared" si="39"/>
        <v>1.4236111111111109</v>
      </c>
      <c r="AM261" s="5">
        <v>2</v>
      </c>
      <c r="AN261" s="3">
        <v>2.79</v>
      </c>
      <c r="AO261" s="2">
        <v>2</v>
      </c>
      <c r="AP261" s="2">
        <f t="shared" si="37"/>
        <v>2.5799999999999996</v>
      </c>
      <c r="AQ261" s="2">
        <v>2</v>
      </c>
      <c r="AR261" s="3">
        <v>6.8</v>
      </c>
      <c r="AS261">
        <v>2</v>
      </c>
      <c r="AT261" s="2">
        <v>97</v>
      </c>
      <c r="AU261" s="2">
        <v>66.44</v>
      </c>
      <c r="AV261" s="2"/>
      <c r="AW261" s="2">
        <v>330</v>
      </c>
      <c r="AX261" s="2">
        <v>1</v>
      </c>
      <c r="AY261" s="2">
        <v>4.4000000000000004</v>
      </c>
      <c r="AZ261" s="2">
        <v>6.3</v>
      </c>
      <c r="BA261" s="2">
        <v>6.9</v>
      </c>
      <c r="BB261">
        <v>2</v>
      </c>
      <c r="BC261" s="2">
        <v>2</v>
      </c>
      <c r="BD261" s="2">
        <v>2</v>
      </c>
      <c r="BE261" s="2">
        <v>1</v>
      </c>
      <c r="BF261" s="2">
        <v>1</v>
      </c>
      <c r="BG261" s="2">
        <v>2</v>
      </c>
    </row>
    <row r="262" spans="1:59" x14ac:dyDescent="0.25">
      <c r="A262">
        <v>2</v>
      </c>
      <c r="C262">
        <v>79</v>
      </c>
      <c r="D262">
        <v>2</v>
      </c>
      <c r="E262">
        <v>66</v>
      </c>
      <c r="F262" s="2">
        <v>13</v>
      </c>
      <c r="G262">
        <v>1</v>
      </c>
      <c r="I262" s="2">
        <v>2</v>
      </c>
      <c r="J262" s="2">
        <v>2</v>
      </c>
      <c r="K262" s="2">
        <v>2</v>
      </c>
      <c r="L262" s="2">
        <v>1</v>
      </c>
      <c r="M262" s="2">
        <v>1</v>
      </c>
      <c r="N262" s="2">
        <v>2</v>
      </c>
      <c r="O262" s="2">
        <v>2</v>
      </c>
      <c r="P262" s="2">
        <v>140</v>
      </c>
      <c r="Q262" s="2">
        <v>80</v>
      </c>
      <c r="R262" s="2">
        <v>60.5</v>
      </c>
      <c r="S262" s="2">
        <v>151</v>
      </c>
      <c r="T262" s="2">
        <v>26.5</v>
      </c>
      <c r="U262">
        <v>2</v>
      </c>
      <c r="V262" s="2">
        <v>86</v>
      </c>
      <c r="W262">
        <v>2</v>
      </c>
      <c r="X262" s="2">
        <v>97</v>
      </c>
      <c r="Z262" s="2">
        <v>4.5</v>
      </c>
      <c r="AA262">
        <v>2</v>
      </c>
      <c r="AB262" s="2">
        <v>0.7</v>
      </c>
      <c r="AC262" s="2">
        <v>2</v>
      </c>
      <c r="AD262" s="2">
        <v>1.18</v>
      </c>
      <c r="AE262">
        <v>1</v>
      </c>
      <c r="AF262" s="5">
        <v>2.99</v>
      </c>
      <c r="AG262" s="5">
        <v>1</v>
      </c>
      <c r="AH262" s="5">
        <f t="shared" si="38"/>
        <v>0.33000000000000007</v>
      </c>
      <c r="AI262" s="5">
        <v>2</v>
      </c>
      <c r="AJ262" s="5">
        <f t="shared" si="40"/>
        <v>0.59322033898305082</v>
      </c>
      <c r="AK262" s="5">
        <v>2</v>
      </c>
      <c r="AL262" s="5">
        <f t="shared" si="39"/>
        <v>2.5338983050847461</v>
      </c>
      <c r="AM262" s="5">
        <v>2</v>
      </c>
      <c r="AN262" s="2">
        <v>3.81</v>
      </c>
      <c r="AO262" s="2">
        <v>2</v>
      </c>
      <c r="AP262" s="2">
        <f t="shared" si="37"/>
        <v>3.3200000000000003</v>
      </c>
      <c r="AQ262" s="2">
        <v>2</v>
      </c>
      <c r="AR262" s="2">
        <v>14.32</v>
      </c>
      <c r="AS262">
        <v>2</v>
      </c>
      <c r="AT262" s="2">
        <v>77.8</v>
      </c>
      <c r="AU262" s="2">
        <v>56.41</v>
      </c>
      <c r="AV262" s="2"/>
      <c r="AW262" s="2">
        <v>189</v>
      </c>
      <c r="AX262">
        <v>2</v>
      </c>
      <c r="AY262" s="2">
        <v>8</v>
      </c>
      <c r="AZ262" s="2">
        <v>12</v>
      </c>
      <c r="BA262" s="2">
        <v>10</v>
      </c>
      <c r="BB262" s="2">
        <v>1</v>
      </c>
      <c r="BC262" s="2">
        <v>2</v>
      </c>
      <c r="BD262" s="2">
        <v>2</v>
      </c>
      <c r="BE262" s="2">
        <v>1</v>
      </c>
      <c r="BF262" s="2">
        <v>3</v>
      </c>
      <c r="BG262" s="2">
        <v>2</v>
      </c>
    </row>
    <row r="263" spans="1:59" x14ac:dyDescent="0.25">
      <c r="A263">
        <v>2</v>
      </c>
      <c r="C263">
        <v>66</v>
      </c>
      <c r="D263">
        <v>2</v>
      </c>
      <c r="E263">
        <v>59</v>
      </c>
      <c r="F263" s="2">
        <v>7</v>
      </c>
      <c r="G263">
        <v>2</v>
      </c>
      <c r="I263" s="2">
        <v>2</v>
      </c>
      <c r="J263" s="2">
        <v>2</v>
      </c>
      <c r="K263" s="2">
        <v>2</v>
      </c>
      <c r="L263" s="2">
        <v>1</v>
      </c>
      <c r="M263" s="2">
        <v>1</v>
      </c>
      <c r="N263" s="2">
        <v>2</v>
      </c>
      <c r="O263" s="2">
        <v>2</v>
      </c>
      <c r="P263" s="2">
        <v>120</v>
      </c>
      <c r="Q263" s="2">
        <v>80</v>
      </c>
      <c r="R263" s="2">
        <v>83.5</v>
      </c>
      <c r="S263" s="2">
        <v>149</v>
      </c>
      <c r="T263" s="2">
        <v>37.6</v>
      </c>
      <c r="U263">
        <v>1</v>
      </c>
      <c r="V263" s="2">
        <v>111</v>
      </c>
      <c r="W263">
        <v>1</v>
      </c>
      <c r="X263" s="2">
        <v>113</v>
      </c>
      <c r="Z263" s="2">
        <v>5.7</v>
      </c>
      <c r="AA263">
        <v>1</v>
      </c>
      <c r="AB263" s="2">
        <v>1.88</v>
      </c>
      <c r="AC263">
        <v>1</v>
      </c>
      <c r="AD263" s="2">
        <v>1.98</v>
      </c>
      <c r="AE263" s="2">
        <v>2</v>
      </c>
      <c r="AF263" s="5">
        <v>2.85</v>
      </c>
      <c r="AG263" s="5">
        <v>1</v>
      </c>
      <c r="AH263" s="5">
        <f t="shared" si="38"/>
        <v>0.87000000000000011</v>
      </c>
      <c r="AI263" s="5">
        <v>1</v>
      </c>
      <c r="AJ263" s="5">
        <f t="shared" si="40"/>
        <v>0.9494949494949495</v>
      </c>
      <c r="AK263" s="5">
        <v>2</v>
      </c>
      <c r="AL263" s="5">
        <f t="shared" si="39"/>
        <v>1.4393939393939394</v>
      </c>
      <c r="AM263" s="5">
        <v>2</v>
      </c>
      <c r="AN263" s="2">
        <v>2.87</v>
      </c>
      <c r="AO263" s="2">
        <v>2</v>
      </c>
      <c r="AP263" s="2">
        <f t="shared" si="37"/>
        <v>3.72</v>
      </c>
      <c r="AQ263" s="2">
        <v>1</v>
      </c>
      <c r="AR263" s="2">
        <v>2.2999999999999998</v>
      </c>
      <c r="AS263">
        <v>2</v>
      </c>
      <c r="AT263" s="2">
        <v>73</v>
      </c>
      <c r="AU263" s="2">
        <v>89.9</v>
      </c>
      <c r="AV263" s="2"/>
      <c r="AW263" s="2">
        <v>306</v>
      </c>
      <c r="AX263" s="2">
        <v>1</v>
      </c>
      <c r="AY263" s="2">
        <v>7.6</v>
      </c>
      <c r="AZ263" s="2">
        <v>7.8</v>
      </c>
      <c r="BA263" s="2">
        <v>8.9</v>
      </c>
      <c r="BB263" s="2">
        <v>1</v>
      </c>
      <c r="BC263" s="2">
        <v>2</v>
      </c>
      <c r="BD263" s="2">
        <v>2</v>
      </c>
      <c r="BE263" s="2">
        <v>1</v>
      </c>
      <c r="BF263" s="2">
        <v>3</v>
      </c>
      <c r="BG263" s="2">
        <v>2</v>
      </c>
    </row>
    <row r="264" spans="1:59" x14ac:dyDescent="0.25">
      <c r="A264">
        <v>2</v>
      </c>
      <c r="C264">
        <v>71</v>
      </c>
      <c r="D264">
        <v>2</v>
      </c>
      <c r="E264">
        <v>66</v>
      </c>
      <c r="F264" s="2">
        <v>5</v>
      </c>
      <c r="G264">
        <v>2</v>
      </c>
      <c r="I264" s="2">
        <v>2</v>
      </c>
      <c r="J264" s="2">
        <v>2</v>
      </c>
      <c r="K264" s="2">
        <v>2</v>
      </c>
      <c r="L264" s="2">
        <v>2</v>
      </c>
      <c r="M264" s="2">
        <v>1</v>
      </c>
      <c r="N264" s="2">
        <v>2</v>
      </c>
      <c r="O264" s="2">
        <v>2</v>
      </c>
      <c r="P264" s="2">
        <v>160</v>
      </c>
      <c r="Q264" s="2">
        <v>70</v>
      </c>
      <c r="R264" s="2">
        <v>45</v>
      </c>
      <c r="S264" s="2">
        <v>150</v>
      </c>
      <c r="T264" s="2">
        <v>20</v>
      </c>
      <c r="U264">
        <v>2</v>
      </c>
      <c r="V264" s="2">
        <v>87</v>
      </c>
      <c r="W264">
        <v>2</v>
      </c>
      <c r="X264" s="2">
        <v>95</v>
      </c>
      <c r="Z264" s="2">
        <v>7.4</v>
      </c>
      <c r="AA264">
        <v>1</v>
      </c>
      <c r="AB264" s="2">
        <v>0.97</v>
      </c>
      <c r="AC264" s="2">
        <v>2</v>
      </c>
      <c r="AD264" s="2">
        <v>2.37</v>
      </c>
      <c r="AE264" s="2">
        <v>2</v>
      </c>
      <c r="AF264" s="5">
        <v>4.58</v>
      </c>
      <c r="AG264" s="5">
        <v>1</v>
      </c>
      <c r="AH264" s="5">
        <f t="shared" si="38"/>
        <v>0.45000000000000018</v>
      </c>
      <c r="AI264" s="5">
        <v>2</v>
      </c>
      <c r="AJ264" s="5">
        <f t="shared" si="40"/>
        <v>0.40928270042194093</v>
      </c>
      <c r="AK264" s="5">
        <v>2</v>
      </c>
      <c r="AL264" s="5">
        <f t="shared" si="39"/>
        <v>1.9324894514767932</v>
      </c>
      <c r="AM264" s="5">
        <v>2</v>
      </c>
      <c r="AN264" s="2">
        <v>3.12</v>
      </c>
      <c r="AO264" s="2">
        <v>2</v>
      </c>
      <c r="AP264" s="2">
        <f t="shared" si="37"/>
        <v>5.03</v>
      </c>
      <c r="AQ264" s="2">
        <v>1</v>
      </c>
      <c r="AR264" s="2">
        <v>13.9</v>
      </c>
      <c r="AS264">
        <v>2</v>
      </c>
      <c r="AT264" s="2">
        <v>68</v>
      </c>
      <c r="AU264" s="2">
        <v>62.82</v>
      </c>
      <c r="AV264" s="2"/>
      <c r="AW264" s="2">
        <v>287</v>
      </c>
      <c r="AX264">
        <v>2</v>
      </c>
      <c r="AY264" s="2">
        <v>10.8</v>
      </c>
      <c r="AZ264" s="2">
        <v>12.4</v>
      </c>
      <c r="BA264" s="2">
        <v>11.1</v>
      </c>
      <c r="BB264" s="2">
        <v>1</v>
      </c>
      <c r="BC264" s="2">
        <v>2</v>
      </c>
      <c r="BD264" s="2">
        <v>2</v>
      </c>
      <c r="BE264" s="2">
        <v>1</v>
      </c>
      <c r="BF264" s="2">
        <v>3</v>
      </c>
      <c r="BG264" s="2">
        <v>2</v>
      </c>
    </row>
    <row r="265" spans="1:59" x14ac:dyDescent="0.25">
      <c r="A265">
        <v>2</v>
      </c>
      <c r="C265">
        <v>72</v>
      </c>
      <c r="D265">
        <v>2</v>
      </c>
      <c r="E265">
        <v>54</v>
      </c>
      <c r="F265" s="2">
        <v>18</v>
      </c>
      <c r="G265">
        <v>1</v>
      </c>
      <c r="I265" s="2">
        <v>2</v>
      </c>
      <c r="J265" s="2">
        <v>2</v>
      </c>
      <c r="K265" s="2">
        <v>2</v>
      </c>
      <c r="L265" s="2">
        <v>1</v>
      </c>
      <c r="M265" s="2">
        <v>1</v>
      </c>
      <c r="N265" s="2">
        <v>2</v>
      </c>
      <c r="O265" s="2">
        <v>2</v>
      </c>
      <c r="P265" s="2">
        <v>120</v>
      </c>
      <c r="Q265" s="2">
        <v>70</v>
      </c>
      <c r="R265" s="2">
        <v>70.5</v>
      </c>
      <c r="S265" s="2">
        <v>147</v>
      </c>
      <c r="T265" s="2">
        <v>32.6</v>
      </c>
      <c r="U265">
        <v>1</v>
      </c>
      <c r="V265" s="2">
        <v>105</v>
      </c>
      <c r="W265">
        <v>1</v>
      </c>
      <c r="X265" s="2">
        <v>109</v>
      </c>
      <c r="Z265" s="2">
        <v>3.01</v>
      </c>
      <c r="AA265">
        <v>2</v>
      </c>
      <c r="AB265" s="2">
        <v>0.9</v>
      </c>
      <c r="AC265" s="2">
        <v>2</v>
      </c>
      <c r="AD265" s="2">
        <v>0.77</v>
      </c>
      <c r="AE265">
        <v>1</v>
      </c>
      <c r="AF265" s="5">
        <v>1.82</v>
      </c>
      <c r="AG265" s="5">
        <v>2</v>
      </c>
      <c r="AH265" s="5">
        <f t="shared" si="38"/>
        <v>0.41999999999999971</v>
      </c>
      <c r="AI265" s="5">
        <v>2</v>
      </c>
      <c r="AJ265" s="5">
        <f t="shared" si="40"/>
        <v>1.1688311688311688</v>
      </c>
      <c r="AK265" s="5">
        <v>2</v>
      </c>
      <c r="AL265" s="5">
        <f t="shared" si="39"/>
        <v>2.3636363636363638</v>
      </c>
      <c r="AM265" s="5">
        <v>2</v>
      </c>
      <c r="AN265" s="2">
        <v>3.9</v>
      </c>
      <c r="AO265" s="2">
        <v>2</v>
      </c>
      <c r="AP265" s="2">
        <f t="shared" si="37"/>
        <v>2.2399999999999998</v>
      </c>
      <c r="AQ265" s="2">
        <v>2</v>
      </c>
      <c r="AR265" s="2">
        <v>11.52</v>
      </c>
      <c r="AS265">
        <v>2</v>
      </c>
      <c r="AT265" s="2">
        <v>86.2</v>
      </c>
      <c r="AU265" s="2">
        <v>62.88</v>
      </c>
      <c r="AV265" s="2"/>
      <c r="AW265" s="2">
        <v>251</v>
      </c>
      <c r="AX265">
        <v>2</v>
      </c>
      <c r="AY265" s="2">
        <v>7</v>
      </c>
      <c r="AZ265" s="2">
        <v>7.4</v>
      </c>
      <c r="BA265" s="2">
        <v>9.8000000000000007</v>
      </c>
      <c r="BB265" s="2">
        <v>1</v>
      </c>
      <c r="BC265" s="2">
        <v>1</v>
      </c>
      <c r="BD265" s="2">
        <v>1</v>
      </c>
      <c r="BE265" s="2">
        <v>1</v>
      </c>
      <c r="BF265" s="2">
        <v>3</v>
      </c>
      <c r="BG265" s="2">
        <v>1</v>
      </c>
    </row>
    <row r="266" spans="1:59" x14ac:dyDescent="0.25">
      <c r="A266">
        <v>2</v>
      </c>
      <c r="C266">
        <v>68</v>
      </c>
      <c r="D266">
        <v>1</v>
      </c>
      <c r="E266">
        <v>62</v>
      </c>
      <c r="F266" s="2">
        <v>6</v>
      </c>
      <c r="G266">
        <v>2</v>
      </c>
      <c r="I266" s="2">
        <v>2</v>
      </c>
      <c r="J266" s="2">
        <v>2</v>
      </c>
      <c r="K266" s="2">
        <v>2</v>
      </c>
      <c r="L266" s="2">
        <v>1</v>
      </c>
      <c r="M266" s="2">
        <v>2</v>
      </c>
      <c r="N266" s="2">
        <v>2</v>
      </c>
      <c r="O266" s="2">
        <v>2</v>
      </c>
      <c r="P266" s="2">
        <v>120</v>
      </c>
      <c r="Q266" s="2">
        <v>70</v>
      </c>
      <c r="R266" s="2">
        <v>80</v>
      </c>
      <c r="S266" s="2">
        <v>170</v>
      </c>
      <c r="T266" s="2">
        <v>27.6</v>
      </c>
      <c r="U266">
        <v>2</v>
      </c>
      <c r="V266" s="2">
        <v>110</v>
      </c>
      <c r="W266">
        <v>1</v>
      </c>
      <c r="X266" s="2">
        <v>101</v>
      </c>
      <c r="Z266" s="2">
        <v>3</v>
      </c>
      <c r="AA266">
        <v>2</v>
      </c>
      <c r="AB266" s="2">
        <v>1.01</v>
      </c>
      <c r="AC266" s="2">
        <v>2</v>
      </c>
      <c r="AD266" s="2">
        <v>1.46</v>
      </c>
      <c r="AE266" s="2">
        <v>2</v>
      </c>
      <c r="AF266" s="5">
        <v>1.07</v>
      </c>
      <c r="AG266" s="5">
        <v>2</v>
      </c>
      <c r="AH266" s="5">
        <f t="shared" si="38"/>
        <v>0.47</v>
      </c>
      <c r="AI266" s="5">
        <v>2</v>
      </c>
      <c r="AJ266" s="5">
        <f t="shared" si="40"/>
        <v>0.69178082191780821</v>
      </c>
      <c r="AK266" s="5">
        <v>2</v>
      </c>
      <c r="AL266" s="5">
        <f t="shared" si="39"/>
        <v>0.73287671232876717</v>
      </c>
      <c r="AM266" s="5">
        <v>2</v>
      </c>
      <c r="AN266" s="2">
        <v>2.0499999999999998</v>
      </c>
      <c r="AO266" s="2">
        <v>2</v>
      </c>
      <c r="AP266" s="2">
        <f t="shared" si="37"/>
        <v>1.54</v>
      </c>
      <c r="AQ266" s="2">
        <v>2</v>
      </c>
      <c r="AR266" s="2">
        <v>6.9</v>
      </c>
      <c r="AS266">
        <v>2</v>
      </c>
      <c r="AT266" s="2">
        <v>57.8</v>
      </c>
      <c r="AU266" s="2">
        <v>117.98</v>
      </c>
      <c r="AV266" s="2"/>
      <c r="AW266" s="2">
        <v>193</v>
      </c>
      <c r="AX266">
        <v>2</v>
      </c>
      <c r="AY266" s="2">
        <v>8</v>
      </c>
      <c r="AZ266" s="2">
        <v>14.3</v>
      </c>
      <c r="BA266" s="2">
        <v>10.1</v>
      </c>
      <c r="BB266" s="2">
        <v>1</v>
      </c>
      <c r="BC266" s="2">
        <v>2</v>
      </c>
      <c r="BD266" s="2">
        <v>2</v>
      </c>
      <c r="BE266" s="2">
        <v>1</v>
      </c>
      <c r="BF266" s="2">
        <v>1</v>
      </c>
      <c r="BG266" s="2">
        <v>2</v>
      </c>
    </row>
    <row r="267" spans="1:59" x14ac:dyDescent="0.25">
      <c r="A267">
        <v>2</v>
      </c>
      <c r="C267">
        <v>33</v>
      </c>
      <c r="D267">
        <v>2</v>
      </c>
      <c r="E267">
        <v>20</v>
      </c>
      <c r="F267" s="2">
        <v>13</v>
      </c>
      <c r="G267">
        <v>1</v>
      </c>
      <c r="I267" s="2">
        <v>1</v>
      </c>
      <c r="J267" s="2">
        <v>2</v>
      </c>
      <c r="K267" s="2">
        <v>2</v>
      </c>
      <c r="L267" s="2">
        <v>2</v>
      </c>
      <c r="M267" s="2">
        <v>2</v>
      </c>
      <c r="N267" s="2">
        <v>2</v>
      </c>
      <c r="O267" s="2">
        <v>2</v>
      </c>
      <c r="P267" s="2">
        <v>110</v>
      </c>
      <c r="Q267" s="2">
        <v>70</v>
      </c>
      <c r="R267" s="2">
        <v>56.5</v>
      </c>
      <c r="S267" s="2">
        <v>160</v>
      </c>
      <c r="T267" s="2">
        <v>22</v>
      </c>
      <c r="U267">
        <v>2</v>
      </c>
      <c r="V267" s="2">
        <v>83</v>
      </c>
      <c r="W267">
        <v>2</v>
      </c>
      <c r="X267" s="2">
        <v>84</v>
      </c>
      <c r="Z267" s="2">
        <v>3.6</v>
      </c>
      <c r="AA267">
        <v>2</v>
      </c>
      <c r="AB267" s="2">
        <v>0.99</v>
      </c>
      <c r="AC267" s="2">
        <v>2</v>
      </c>
      <c r="AD267" s="2">
        <v>2.31</v>
      </c>
      <c r="AE267" s="2">
        <v>2</v>
      </c>
      <c r="AF267" s="5">
        <v>0.83</v>
      </c>
      <c r="AG267" s="5">
        <v>2</v>
      </c>
      <c r="AH267" s="5">
        <f t="shared" si="38"/>
        <v>0.46000000000000008</v>
      </c>
      <c r="AI267" s="5">
        <v>2</v>
      </c>
      <c r="AJ267" s="5">
        <f t="shared" si="40"/>
        <v>0.42857142857142855</v>
      </c>
      <c r="AK267" s="5">
        <v>2</v>
      </c>
      <c r="AL267" s="5">
        <f t="shared" si="39"/>
        <v>0.3593073593073593</v>
      </c>
      <c r="AM267" s="5">
        <v>2</v>
      </c>
      <c r="AN267" s="2">
        <v>1.55</v>
      </c>
      <c r="AO267" s="2">
        <v>2</v>
      </c>
      <c r="AP267" s="2">
        <f t="shared" si="37"/>
        <v>1.29</v>
      </c>
      <c r="AQ267" s="2">
        <v>2</v>
      </c>
      <c r="AR267" s="2">
        <v>25.4</v>
      </c>
      <c r="AS267">
        <v>2</v>
      </c>
      <c r="AT267" s="2">
        <v>56</v>
      </c>
      <c r="AU267" s="2">
        <v>128.74</v>
      </c>
      <c r="AV267" s="2"/>
      <c r="AW267" s="2">
        <v>126</v>
      </c>
      <c r="AX267">
        <v>2</v>
      </c>
      <c r="AY267" s="2">
        <v>8</v>
      </c>
      <c r="AZ267" s="2">
        <v>11</v>
      </c>
      <c r="BA267" s="2">
        <v>7.1</v>
      </c>
      <c r="BB267" s="2">
        <v>1</v>
      </c>
      <c r="BC267" s="2">
        <v>2</v>
      </c>
      <c r="BD267" s="2">
        <v>2</v>
      </c>
      <c r="BE267" s="2">
        <v>1</v>
      </c>
      <c r="BF267" s="2">
        <v>1</v>
      </c>
      <c r="BG267" s="2">
        <v>2</v>
      </c>
    </row>
    <row r="268" spans="1:59" x14ac:dyDescent="0.25">
      <c r="A268">
        <v>2</v>
      </c>
      <c r="C268">
        <v>55</v>
      </c>
      <c r="D268">
        <v>1</v>
      </c>
      <c r="E268">
        <v>53</v>
      </c>
      <c r="F268" s="2">
        <v>2</v>
      </c>
      <c r="G268">
        <v>2</v>
      </c>
      <c r="I268" s="2">
        <v>2</v>
      </c>
      <c r="J268" s="2">
        <v>2</v>
      </c>
      <c r="K268" s="2">
        <v>2</v>
      </c>
      <c r="L268" s="2">
        <v>2</v>
      </c>
      <c r="M268" s="2">
        <v>2</v>
      </c>
      <c r="N268" s="2">
        <v>2</v>
      </c>
      <c r="O268" s="2">
        <v>2</v>
      </c>
      <c r="P268" s="2">
        <v>120</v>
      </c>
      <c r="Q268" s="2">
        <v>90</v>
      </c>
      <c r="R268" s="2">
        <v>77</v>
      </c>
      <c r="S268" s="2">
        <v>163</v>
      </c>
      <c r="T268" s="2">
        <v>29.05</v>
      </c>
      <c r="U268">
        <v>2</v>
      </c>
      <c r="V268" s="2">
        <v>94</v>
      </c>
      <c r="W268">
        <v>2</v>
      </c>
      <c r="X268" s="2">
        <v>100</v>
      </c>
      <c r="Z268" s="2">
        <v>4.5999999999999996</v>
      </c>
      <c r="AA268">
        <v>2</v>
      </c>
      <c r="AB268" s="2">
        <v>1</v>
      </c>
      <c r="AC268" s="2">
        <v>2</v>
      </c>
      <c r="AD268" s="2">
        <v>1.69</v>
      </c>
      <c r="AE268" s="2">
        <v>2</v>
      </c>
      <c r="AF268" s="5">
        <v>2.4500000000000002</v>
      </c>
      <c r="AG268" s="5">
        <v>2</v>
      </c>
      <c r="AH268" s="5">
        <f t="shared" si="38"/>
        <v>0.45999999999999952</v>
      </c>
      <c r="AI268" s="5">
        <v>2</v>
      </c>
      <c r="AJ268" s="5">
        <f t="shared" si="40"/>
        <v>0.59171597633136097</v>
      </c>
      <c r="AK268" s="5">
        <v>2</v>
      </c>
      <c r="AL268" s="5">
        <f t="shared" si="39"/>
        <v>1.4497041420118344</v>
      </c>
      <c r="AM268" s="5">
        <v>2</v>
      </c>
      <c r="AN268" s="2">
        <v>2.72</v>
      </c>
      <c r="AO268" s="2">
        <v>2</v>
      </c>
      <c r="AP268" s="2">
        <f t="shared" si="37"/>
        <v>2.9099999999999997</v>
      </c>
      <c r="AQ268" s="2">
        <v>2</v>
      </c>
      <c r="AR268" s="2">
        <v>1.69</v>
      </c>
      <c r="AS268">
        <v>2</v>
      </c>
      <c r="AT268" s="2">
        <v>84.6</v>
      </c>
      <c r="AU268" s="2">
        <v>99.7</v>
      </c>
      <c r="AV268" s="2"/>
      <c r="AW268" s="2">
        <v>322</v>
      </c>
      <c r="AX268" s="2">
        <v>1</v>
      </c>
      <c r="AY268" s="2">
        <v>6</v>
      </c>
      <c r="AZ268" s="2">
        <v>7.6</v>
      </c>
      <c r="BA268" s="2">
        <v>12.3</v>
      </c>
      <c r="BB268" s="2">
        <v>1</v>
      </c>
      <c r="BC268" s="2">
        <v>2</v>
      </c>
      <c r="BD268" s="2">
        <v>2</v>
      </c>
      <c r="BE268" s="2">
        <v>1</v>
      </c>
      <c r="BF268" s="2">
        <v>3</v>
      </c>
      <c r="BG268" s="2">
        <v>2</v>
      </c>
    </row>
    <row r="269" spans="1:59" x14ac:dyDescent="0.25">
      <c r="A269">
        <v>2</v>
      </c>
      <c r="C269">
        <v>59</v>
      </c>
      <c r="D269">
        <v>2</v>
      </c>
      <c r="E269">
        <v>52</v>
      </c>
      <c r="F269" s="2">
        <v>7</v>
      </c>
      <c r="G269">
        <v>2</v>
      </c>
      <c r="I269" s="2">
        <v>2</v>
      </c>
      <c r="J269" s="2">
        <v>2</v>
      </c>
      <c r="K269" s="2">
        <v>2</v>
      </c>
      <c r="L269" s="2">
        <v>2</v>
      </c>
      <c r="M269" s="2">
        <v>2</v>
      </c>
      <c r="N269" s="2">
        <v>2</v>
      </c>
      <c r="O269" s="2">
        <v>2</v>
      </c>
      <c r="P269" s="2">
        <v>140</v>
      </c>
      <c r="Q269" s="2">
        <v>60</v>
      </c>
      <c r="R269" s="2">
        <v>56</v>
      </c>
      <c r="S269" s="2">
        <v>144</v>
      </c>
      <c r="T269" s="2">
        <v>27</v>
      </c>
      <c r="U269">
        <v>2</v>
      </c>
      <c r="V269" s="2">
        <v>92</v>
      </c>
      <c r="W269">
        <v>1</v>
      </c>
      <c r="X269" s="2">
        <v>101</v>
      </c>
      <c r="Z269" s="2">
        <v>4.01</v>
      </c>
      <c r="AA269">
        <v>2</v>
      </c>
      <c r="AB269" s="2">
        <v>3.01</v>
      </c>
      <c r="AC269">
        <v>1</v>
      </c>
      <c r="AD269" s="2">
        <v>1.33</v>
      </c>
      <c r="AE269">
        <v>1</v>
      </c>
      <c r="AF269" s="5">
        <v>1.3</v>
      </c>
      <c r="AG269" s="5">
        <v>2</v>
      </c>
      <c r="AH269" s="5">
        <f t="shared" si="38"/>
        <v>1.3799999999999997</v>
      </c>
      <c r="AI269" s="5">
        <v>1</v>
      </c>
      <c r="AJ269" s="5">
        <f t="shared" si="40"/>
        <v>2.263157894736842</v>
      </c>
      <c r="AK269" s="5">
        <v>1</v>
      </c>
      <c r="AL269" s="5">
        <f t="shared" si="39"/>
        <v>0.97744360902255634</v>
      </c>
      <c r="AM269" s="5">
        <v>2</v>
      </c>
      <c r="AN269" s="2">
        <v>3.01</v>
      </c>
      <c r="AO269" s="2">
        <v>2</v>
      </c>
      <c r="AP269" s="2">
        <f t="shared" si="37"/>
        <v>2.6799999999999997</v>
      </c>
      <c r="AQ269" s="2">
        <v>2</v>
      </c>
      <c r="AR269" s="2">
        <v>12.96</v>
      </c>
      <c r="AS269">
        <v>2</v>
      </c>
      <c r="AT269" s="2">
        <v>76.2</v>
      </c>
      <c r="AU269" s="2">
        <v>62.29</v>
      </c>
      <c r="AV269" s="2"/>
      <c r="AW269" s="2">
        <v>260</v>
      </c>
      <c r="AX269">
        <v>2</v>
      </c>
      <c r="AY269" s="2">
        <v>7</v>
      </c>
      <c r="AZ269" s="2">
        <v>8</v>
      </c>
      <c r="BA269" s="2">
        <v>7.2</v>
      </c>
      <c r="BB269" s="2">
        <v>1</v>
      </c>
      <c r="BC269" s="2">
        <v>2</v>
      </c>
      <c r="BD269" s="2">
        <v>2</v>
      </c>
      <c r="BE269" s="2">
        <v>1</v>
      </c>
      <c r="BF269" s="2">
        <v>1</v>
      </c>
      <c r="BG269" s="2">
        <v>2</v>
      </c>
    </row>
    <row r="270" spans="1:59" x14ac:dyDescent="0.25">
      <c r="A270">
        <v>2</v>
      </c>
      <c r="C270">
        <v>57</v>
      </c>
      <c r="D270">
        <v>1</v>
      </c>
      <c r="E270">
        <v>53</v>
      </c>
      <c r="F270" s="2">
        <v>4</v>
      </c>
      <c r="G270">
        <v>2</v>
      </c>
      <c r="I270" s="2">
        <v>2</v>
      </c>
      <c r="J270" s="2">
        <v>2</v>
      </c>
      <c r="K270" s="2">
        <v>1</v>
      </c>
      <c r="L270" s="2">
        <v>1</v>
      </c>
      <c r="M270" s="2">
        <v>1</v>
      </c>
      <c r="N270" s="2">
        <v>2</v>
      </c>
      <c r="O270" s="2">
        <v>2</v>
      </c>
      <c r="P270" s="2">
        <v>120</v>
      </c>
      <c r="Q270" s="2">
        <v>80</v>
      </c>
      <c r="R270" s="2">
        <v>87</v>
      </c>
      <c r="S270" s="2">
        <v>160</v>
      </c>
      <c r="T270" s="2">
        <v>33.9</v>
      </c>
      <c r="U270">
        <v>1</v>
      </c>
      <c r="V270" s="2">
        <v>104</v>
      </c>
      <c r="W270">
        <v>1</v>
      </c>
      <c r="X270" s="2">
        <v>106</v>
      </c>
      <c r="Z270" s="2">
        <v>5.32</v>
      </c>
      <c r="AA270">
        <v>1</v>
      </c>
      <c r="AB270" s="2">
        <v>5.21</v>
      </c>
      <c r="AC270">
        <v>1</v>
      </c>
      <c r="AD270" s="2">
        <v>1.39</v>
      </c>
      <c r="AE270" s="2">
        <v>2</v>
      </c>
      <c r="AF270" s="5">
        <v>1.54</v>
      </c>
      <c r="AG270" s="5">
        <v>2</v>
      </c>
      <c r="AH270" s="5">
        <f>Z270-AF270-AD270</f>
        <v>2.3900000000000006</v>
      </c>
      <c r="AI270" s="5">
        <v>1</v>
      </c>
      <c r="AJ270" s="5">
        <f t="shared" si="40"/>
        <v>3.7482014388489211</v>
      </c>
      <c r="AK270" s="5">
        <v>1</v>
      </c>
      <c r="AL270" s="5">
        <f t="shared" si="39"/>
        <v>1.1079136690647482</v>
      </c>
      <c r="AM270" s="5">
        <v>2</v>
      </c>
      <c r="AN270" s="2">
        <v>3.82</v>
      </c>
      <c r="AO270" s="2">
        <v>2</v>
      </c>
      <c r="AP270" s="2">
        <f t="shared" si="37"/>
        <v>3.9300000000000006</v>
      </c>
      <c r="AQ270" s="2">
        <v>1</v>
      </c>
      <c r="AR270" s="2">
        <v>91.9</v>
      </c>
      <c r="AS270" s="2">
        <v>1</v>
      </c>
      <c r="AT270" s="2">
        <v>90</v>
      </c>
      <c r="AU270" s="2">
        <v>90.84</v>
      </c>
      <c r="AV270" s="2"/>
      <c r="AW270" s="2">
        <v>388</v>
      </c>
      <c r="AX270" s="2">
        <v>1</v>
      </c>
      <c r="AY270" s="2">
        <v>10</v>
      </c>
      <c r="AZ270" s="2">
        <v>12</v>
      </c>
      <c r="BA270" s="2">
        <v>11.3</v>
      </c>
      <c r="BB270" s="2">
        <v>1</v>
      </c>
      <c r="BC270" s="2">
        <v>2</v>
      </c>
      <c r="BD270" s="2">
        <v>2</v>
      </c>
      <c r="BE270" s="2">
        <v>1</v>
      </c>
      <c r="BF270" s="2">
        <v>1</v>
      </c>
      <c r="BG270" s="2">
        <v>2</v>
      </c>
    </row>
    <row r="271" spans="1:59" x14ac:dyDescent="0.25">
      <c r="A271">
        <v>2</v>
      </c>
      <c r="C271">
        <v>65</v>
      </c>
      <c r="D271">
        <v>1</v>
      </c>
      <c r="E271">
        <v>61</v>
      </c>
      <c r="F271" s="2">
        <v>4</v>
      </c>
      <c r="G271">
        <v>2</v>
      </c>
      <c r="I271" s="2">
        <v>2</v>
      </c>
      <c r="J271" s="2">
        <v>2</v>
      </c>
      <c r="K271" s="2">
        <v>2</v>
      </c>
      <c r="L271" s="2">
        <v>1</v>
      </c>
      <c r="M271" s="2">
        <v>2</v>
      </c>
      <c r="N271" s="2">
        <v>2</v>
      </c>
      <c r="O271" s="2">
        <v>2</v>
      </c>
      <c r="P271" s="2">
        <v>120</v>
      </c>
      <c r="Q271" s="2">
        <v>80</v>
      </c>
      <c r="R271" s="2">
        <v>73.5</v>
      </c>
      <c r="S271" s="2">
        <v>166</v>
      </c>
      <c r="T271" s="2">
        <v>26.6</v>
      </c>
      <c r="U271">
        <v>2</v>
      </c>
      <c r="V271" s="2">
        <v>98</v>
      </c>
      <c r="W271">
        <v>2</v>
      </c>
      <c r="X271" s="2">
        <v>100</v>
      </c>
      <c r="Z271" s="2">
        <v>4.7</v>
      </c>
      <c r="AA271">
        <v>2</v>
      </c>
      <c r="AB271" s="2">
        <v>0.9</v>
      </c>
      <c r="AC271" s="2">
        <v>2</v>
      </c>
      <c r="AD271" s="2">
        <v>1.33</v>
      </c>
      <c r="AE271" s="2">
        <v>2</v>
      </c>
      <c r="AF271" s="5">
        <v>2.95</v>
      </c>
      <c r="AG271" s="5">
        <v>1</v>
      </c>
      <c r="AH271" s="5">
        <f t="shared" ref="AH271:AH302" si="41">Z271-AD271-AF271</f>
        <v>0.41999999999999993</v>
      </c>
      <c r="AI271" s="5">
        <v>2</v>
      </c>
      <c r="AJ271" s="5">
        <f t="shared" si="40"/>
        <v>0.67669172932330823</v>
      </c>
      <c r="AK271" s="5">
        <v>2</v>
      </c>
      <c r="AL271" s="5">
        <f t="shared" si="39"/>
        <v>2.2180451127819549</v>
      </c>
      <c r="AM271" s="5">
        <v>2</v>
      </c>
      <c r="AN271" s="2">
        <v>3.53</v>
      </c>
      <c r="AO271" s="2">
        <v>2</v>
      </c>
      <c r="AP271" s="2">
        <f t="shared" si="37"/>
        <v>3.37</v>
      </c>
      <c r="AQ271" s="2">
        <v>1</v>
      </c>
      <c r="AR271" s="2">
        <v>115</v>
      </c>
      <c r="AS271" s="2">
        <v>1</v>
      </c>
      <c r="AT271" s="2">
        <v>91</v>
      </c>
      <c r="AU271" s="2">
        <v>73.62</v>
      </c>
      <c r="AV271" s="2"/>
      <c r="AW271" s="2">
        <v>310</v>
      </c>
      <c r="AX271" s="2">
        <v>1</v>
      </c>
      <c r="AY271" s="2">
        <v>6.5</v>
      </c>
      <c r="AZ271" s="2">
        <v>4.5</v>
      </c>
      <c r="BA271" s="2">
        <v>13.1</v>
      </c>
      <c r="BB271" s="2">
        <v>1</v>
      </c>
      <c r="BC271" s="2">
        <v>2</v>
      </c>
      <c r="BD271" s="2">
        <v>2</v>
      </c>
      <c r="BE271" s="2">
        <v>1</v>
      </c>
      <c r="BF271" s="2">
        <v>1</v>
      </c>
      <c r="BG271" s="2">
        <v>2</v>
      </c>
    </row>
    <row r="272" spans="1:59" x14ac:dyDescent="0.25">
      <c r="A272">
        <v>2</v>
      </c>
      <c r="C272">
        <v>46</v>
      </c>
      <c r="D272">
        <v>1</v>
      </c>
      <c r="E272">
        <v>43</v>
      </c>
      <c r="F272" s="2">
        <v>3</v>
      </c>
      <c r="G272">
        <v>2</v>
      </c>
      <c r="I272" s="2">
        <v>2</v>
      </c>
      <c r="J272" s="2">
        <v>2</v>
      </c>
      <c r="K272" s="2">
        <v>2</v>
      </c>
      <c r="L272" s="2">
        <v>2</v>
      </c>
      <c r="M272" s="2">
        <v>1</v>
      </c>
      <c r="N272" s="2">
        <v>2</v>
      </c>
      <c r="O272" s="2">
        <v>2</v>
      </c>
      <c r="P272" s="2">
        <v>130</v>
      </c>
      <c r="Q272" s="2">
        <v>80</v>
      </c>
      <c r="R272" s="2">
        <v>82</v>
      </c>
      <c r="S272" s="2">
        <v>165</v>
      </c>
      <c r="T272" s="2">
        <v>30</v>
      </c>
      <c r="U272">
        <v>1</v>
      </c>
      <c r="V272" s="2">
        <v>100</v>
      </c>
      <c r="W272">
        <v>2</v>
      </c>
      <c r="X272" s="2">
        <v>101</v>
      </c>
      <c r="Z272" s="2">
        <v>3</v>
      </c>
      <c r="AA272">
        <v>2</v>
      </c>
      <c r="AB272" s="2">
        <v>1.27</v>
      </c>
      <c r="AC272" s="2">
        <v>2</v>
      </c>
      <c r="AD272" s="2">
        <v>1.92</v>
      </c>
      <c r="AE272" s="2">
        <v>2</v>
      </c>
      <c r="AF272" s="5">
        <v>0.49</v>
      </c>
      <c r="AG272" s="5">
        <v>2</v>
      </c>
      <c r="AH272" s="5">
        <f t="shared" si="41"/>
        <v>0.59000000000000008</v>
      </c>
      <c r="AI272" s="5">
        <v>2</v>
      </c>
      <c r="AJ272" s="5">
        <f t="shared" si="40"/>
        <v>0.66145833333333337</v>
      </c>
      <c r="AK272" s="5">
        <v>2</v>
      </c>
      <c r="AL272" s="5">
        <f t="shared" ref="AL272:AL281" si="42">AF272/AD272</f>
        <v>0.25520833333333331</v>
      </c>
      <c r="AM272" s="5">
        <v>2</v>
      </c>
      <c r="AN272" s="2">
        <v>1.56</v>
      </c>
      <c r="AO272" s="2">
        <v>2</v>
      </c>
      <c r="AP272" s="2">
        <f t="shared" si="37"/>
        <v>1.08</v>
      </c>
      <c r="AQ272" s="2">
        <v>2</v>
      </c>
      <c r="AR272" s="2">
        <v>4.8</v>
      </c>
      <c r="AS272">
        <v>2</v>
      </c>
      <c r="AT272" s="2">
        <v>99</v>
      </c>
      <c r="AU272" s="2">
        <v>88.03</v>
      </c>
      <c r="AV272" s="2"/>
      <c r="AW272" s="2">
        <v>303</v>
      </c>
      <c r="AX272" s="2">
        <v>1</v>
      </c>
      <c r="AY272" s="2">
        <v>11.7</v>
      </c>
      <c r="AZ272" s="2">
        <v>13.6</v>
      </c>
      <c r="BA272" s="2">
        <v>13.6</v>
      </c>
      <c r="BB272" s="2">
        <v>1</v>
      </c>
      <c r="BC272" s="2">
        <v>2</v>
      </c>
      <c r="BD272" s="2">
        <v>2</v>
      </c>
      <c r="BE272" s="2">
        <v>1</v>
      </c>
      <c r="BF272" s="2">
        <v>3</v>
      </c>
      <c r="BG272" s="2">
        <v>2</v>
      </c>
    </row>
    <row r="273" spans="1:59" x14ac:dyDescent="0.25">
      <c r="A273">
        <v>2</v>
      </c>
      <c r="C273">
        <v>65</v>
      </c>
      <c r="D273">
        <v>1</v>
      </c>
      <c r="E273">
        <v>52</v>
      </c>
      <c r="F273" s="2">
        <v>13</v>
      </c>
      <c r="G273">
        <v>1</v>
      </c>
      <c r="I273" s="2">
        <v>2</v>
      </c>
      <c r="J273" s="2">
        <v>2</v>
      </c>
      <c r="K273" s="2">
        <v>2</v>
      </c>
      <c r="L273" s="2">
        <v>2</v>
      </c>
      <c r="M273" s="2">
        <v>1</v>
      </c>
      <c r="N273" s="2">
        <v>2</v>
      </c>
      <c r="O273" s="2">
        <v>2</v>
      </c>
      <c r="P273" s="2">
        <v>140</v>
      </c>
      <c r="Q273" s="2">
        <v>90</v>
      </c>
      <c r="R273" s="2">
        <v>96</v>
      </c>
      <c r="S273" s="2">
        <v>183</v>
      </c>
      <c r="T273" s="2">
        <v>28.6</v>
      </c>
      <c r="U273">
        <v>2</v>
      </c>
      <c r="V273" s="2">
        <v>106</v>
      </c>
      <c r="W273">
        <v>1</v>
      </c>
      <c r="X273" s="2">
        <v>97</v>
      </c>
      <c r="Z273" s="2">
        <v>4.0199999999999996</v>
      </c>
      <c r="AA273">
        <v>2</v>
      </c>
      <c r="AB273" s="2">
        <v>1.37</v>
      </c>
      <c r="AC273" s="2">
        <v>2</v>
      </c>
      <c r="AD273" s="2">
        <v>1.32</v>
      </c>
      <c r="AE273" s="2">
        <v>2</v>
      </c>
      <c r="AF273" s="5">
        <v>2.0699999999999998</v>
      </c>
      <c r="AG273" s="5">
        <v>2</v>
      </c>
      <c r="AH273" s="5">
        <f t="shared" si="41"/>
        <v>0.62999999999999945</v>
      </c>
      <c r="AI273" s="5">
        <v>2</v>
      </c>
      <c r="AJ273" s="5">
        <f t="shared" si="40"/>
        <v>1.0378787878787878</v>
      </c>
      <c r="AK273" s="5">
        <v>2</v>
      </c>
      <c r="AL273" s="5">
        <f t="shared" si="42"/>
        <v>1.5681818181818179</v>
      </c>
      <c r="AM273" s="5">
        <v>2</v>
      </c>
      <c r="AN273" s="2">
        <v>3.04</v>
      </c>
      <c r="AO273" s="2">
        <v>2</v>
      </c>
      <c r="AP273" s="2">
        <f t="shared" si="37"/>
        <v>2.6999999999999993</v>
      </c>
      <c r="AQ273" s="2">
        <v>2</v>
      </c>
      <c r="AR273" s="2">
        <v>89.2</v>
      </c>
      <c r="AS273" s="2">
        <v>1</v>
      </c>
      <c r="AT273" s="2">
        <v>89</v>
      </c>
      <c r="AU273" s="2">
        <v>99.3</v>
      </c>
      <c r="AV273" s="2"/>
      <c r="AW273" s="2">
        <v>259</v>
      </c>
      <c r="AX273">
        <v>2</v>
      </c>
      <c r="AY273" s="2">
        <v>9.6999999999999993</v>
      </c>
      <c r="AZ273" s="2">
        <v>10.9</v>
      </c>
      <c r="BA273" s="2">
        <v>8.3000000000000007</v>
      </c>
      <c r="BB273" s="2">
        <v>1</v>
      </c>
      <c r="BC273" s="2">
        <v>2</v>
      </c>
      <c r="BD273" s="2">
        <v>2</v>
      </c>
      <c r="BE273" s="2">
        <v>1</v>
      </c>
      <c r="BF273" s="2">
        <v>3</v>
      </c>
      <c r="BG273" s="2">
        <v>2</v>
      </c>
    </row>
    <row r="274" spans="1:59" x14ac:dyDescent="0.25">
      <c r="A274">
        <v>2</v>
      </c>
      <c r="C274">
        <v>66</v>
      </c>
      <c r="D274">
        <v>1</v>
      </c>
      <c r="E274">
        <v>63</v>
      </c>
      <c r="F274" s="2">
        <v>3</v>
      </c>
      <c r="G274">
        <v>2</v>
      </c>
      <c r="I274" s="2">
        <v>2</v>
      </c>
      <c r="J274" s="2">
        <v>2</v>
      </c>
      <c r="K274" s="2">
        <v>2</v>
      </c>
      <c r="L274" s="2">
        <v>1</v>
      </c>
      <c r="M274" s="2">
        <v>1</v>
      </c>
      <c r="N274" s="2">
        <v>2</v>
      </c>
      <c r="O274" s="2">
        <v>2</v>
      </c>
      <c r="P274" s="2">
        <v>140</v>
      </c>
      <c r="Q274" s="2">
        <v>80</v>
      </c>
      <c r="R274" s="2">
        <v>100</v>
      </c>
      <c r="S274" s="2">
        <v>178</v>
      </c>
      <c r="T274" s="2">
        <v>34</v>
      </c>
      <c r="U274">
        <v>1</v>
      </c>
      <c r="V274" s="2">
        <v>113</v>
      </c>
      <c r="W274">
        <v>1</v>
      </c>
      <c r="X274" s="2">
        <v>110</v>
      </c>
      <c r="Z274" s="2">
        <v>3.1</v>
      </c>
      <c r="AA274">
        <v>2</v>
      </c>
      <c r="AB274" s="2">
        <v>1.1000000000000001</v>
      </c>
      <c r="AC274" s="2">
        <v>2</v>
      </c>
      <c r="AD274" s="2">
        <v>1.76</v>
      </c>
      <c r="AE274" s="2">
        <v>2</v>
      </c>
      <c r="AF274" s="5">
        <v>0.83</v>
      </c>
      <c r="AG274" s="5">
        <v>2</v>
      </c>
      <c r="AH274" s="5">
        <f t="shared" si="41"/>
        <v>0.51000000000000012</v>
      </c>
      <c r="AI274" s="5">
        <v>2</v>
      </c>
      <c r="AJ274" s="5">
        <f t="shared" si="40"/>
        <v>0.625</v>
      </c>
      <c r="AK274" s="5">
        <v>2</v>
      </c>
      <c r="AL274" s="5">
        <f t="shared" si="42"/>
        <v>0.47159090909090906</v>
      </c>
      <c r="AM274" s="5">
        <v>2</v>
      </c>
      <c r="AN274" s="2">
        <v>1.76</v>
      </c>
      <c r="AO274" s="2">
        <v>2</v>
      </c>
      <c r="AP274" s="2">
        <f t="shared" si="37"/>
        <v>1.34</v>
      </c>
      <c r="AQ274" s="2">
        <v>2</v>
      </c>
      <c r="AR274" s="2">
        <v>13.96</v>
      </c>
      <c r="AS274">
        <v>2</v>
      </c>
      <c r="AT274" s="2">
        <v>95.2</v>
      </c>
      <c r="AU274" s="2">
        <v>80.2</v>
      </c>
      <c r="AV274" s="2"/>
      <c r="AW274" s="2">
        <v>373</v>
      </c>
      <c r="AX274" s="2">
        <v>1</v>
      </c>
      <c r="AY274" s="2">
        <v>6</v>
      </c>
      <c r="AZ274" s="2">
        <v>6.4</v>
      </c>
      <c r="BA274" s="2">
        <v>7.2</v>
      </c>
      <c r="BB274" s="2">
        <v>1</v>
      </c>
      <c r="BC274" s="2">
        <v>1</v>
      </c>
      <c r="BD274" s="2">
        <v>2</v>
      </c>
      <c r="BE274" s="2">
        <v>1</v>
      </c>
      <c r="BF274" s="2">
        <v>2</v>
      </c>
      <c r="BG274" s="2">
        <v>2</v>
      </c>
    </row>
    <row r="275" spans="1:59" x14ac:dyDescent="0.25">
      <c r="A275">
        <v>2</v>
      </c>
      <c r="C275">
        <v>59</v>
      </c>
      <c r="D275">
        <v>2</v>
      </c>
      <c r="E275">
        <v>55</v>
      </c>
      <c r="F275" s="2">
        <v>4</v>
      </c>
      <c r="G275">
        <v>2</v>
      </c>
      <c r="I275" s="2">
        <v>2</v>
      </c>
      <c r="J275" s="2">
        <v>2</v>
      </c>
      <c r="K275" s="2">
        <v>2</v>
      </c>
      <c r="L275" s="2">
        <v>2</v>
      </c>
      <c r="M275" s="2">
        <v>1</v>
      </c>
      <c r="N275" s="2">
        <v>2</v>
      </c>
      <c r="O275" s="2">
        <v>2</v>
      </c>
      <c r="P275" s="2">
        <v>130</v>
      </c>
      <c r="Q275" s="2">
        <v>70</v>
      </c>
      <c r="R275" s="2">
        <v>90</v>
      </c>
      <c r="S275" s="2">
        <v>166</v>
      </c>
      <c r="T275" s="2">
        <v>32.6</v>
      </c>
      <c r="U275">
        <v>1</v>
      </c>
      <c r="V275" s="2">
        <v>102</v>
      </c>
      <c r="W275">
        <v>1</v>
      </c>
      <c r="X275" s="2">
        <v>103</v>
      </c>
      <c r="Z275" s="2">
        <v>3.8</v>
      </c>
      <c r="AA275">
        <v>2</v>
      </c>
      <c r="AB275" s="2">
        <v>1.5</v>
      </c>
      <c r="AC275" s="2">
        <v>2</v>
      </c>
      <c r="AD275" s="2">
        <v>1.73</v>
      </c>
      <c r="AE275" s="2">
        <v>2</v>
      </c>
      <c r="AF275" s="5">
        <v>1.38</v>
      </c>
      <c r="AG275" s="5">
        <v>2</v>
      </c>
      <c r="AH275" s="5">
        <f t="shared" si="41"/>
        <v>0.69</v>
      </c>
      <c r="AI275" s="5">
        <v>2</v>
      </c>
      <c r="AJ275" s="5">
        <f t="shared" si="40"/>
        <v>0.86705202312138729</v>
      </c>
      <c r="AK275" s="5">
        <v>2</v>
      </c>
      <c r="AL275" s="5">
        <f t="shared" si="42"/>
        <v>0.79768786127167624</v>
      </c>
      <c r="AM275" s="5">
        <v>2</v>
      </c>
      <c r="AN275" s="2">
        <v>2.19</v>
      </c>
      <c r="AO275" s="2">
        <v>2</v>
      </c>
      <c r="AP275" s="2">
        <f t="shared" si="37"/>
        <v>2.0699999999999998</v>
      </c>
      <c r="AQ275" s="2">
        <v>2</v>
      </c>
      <c r="AR275" s="2">
        <v>10</v>
      </c>
      <c r="AS275">
        <v>2</v>
      </c>
      <c r="AT275" s="2">
        <v>58.4</v>
      </c>
      <c r="AU275" s="2">
        <v>118</v>
      </c>
      <c r="AV275" s="2"/>
      <c r="AW275" s="2">
        <v>355</v>
      </c>
      <c r="AX275" s="2">
        <v>1</v>
      </c>
      <c r="AY275" s="2">
        <v>4.5999999999999996</v>
      </c>
      <c r="AZ275" s="2">
        <v>6</v>
      </c>
      <c r="BA275" s="2">
        <v>7.9</v>
      </c>
      <c r="BB275" s="2">
        <v>1</v>
      </c>
      <c r="BC275" s="2">
        <v>2</v>
      </c>
      <c r="BD275" s="2">
        <v>2</v>
      </c>
      <c r="BE275" s="2">
        <v>1</v>
      </c>
      <c r="BF275" s="2">
        <v>3</v>
      </c>
      <c r="BG275" s="2">
        <v>2</v>
      </c>
    </row>
    <row r="276" spans="1:59" x14ac:dyDescent="0.25">
      <c r="A276">
        <v>2</v>
      </c>
      <c r="C276">
        <v>59</v>
      </c>
      <c r="D276">
        <v>2</v>
      </c>
      <c r="E276">
        <v>55</v>
      </c>
      <c r="F276" s="2">
        <v>4</v>
      </c>
      <c r="G276">
        <v>2</v>
      </c>
      <c r="I276" s="2">
        <v>2</v>
      </c>
      <c r="J276" s="2">
        <v>2</v>
      </c>
      <c r="K276" s="2">
        <v>2</v>
      </c>
      <c r="L276" s="2">
        <v>2</v>
      </c>
      <c r="M276" s="2">
        <v>1</v>
      </c>
      <c r="N276" s="2">
        <v>2</v>
      </c>
      <c r="O276" s="2">
        <v>2</v>
      </c>
      <c r="P276" s="2">
        <v>110</v>
      </c>
      <c r="Q276" s="2">
        <v>70</v>
      </c>
      <c r="R276" s="2">
        <v>45</v>
      </c>
      <c r="S276" s="2">
        <v>153</v>
      </c>
      <c r="T276" s="2">
        <v>19</v>
      </c>
      <c r="U276">
        <v>2</v>
      </c>
      <c r="V276" s="2">
        <v>77</v>
      </c>
      <c r="W276">
        <v>2</v>
      </c>
      <c r="X276" s="2">
        <v>89</v>
      </c>
      <c r="Z276" s="2">
        <v>4.9000000000000004</v>
      </c>
      <c r="AA276">
        <v>2</v>
      </c>
      <c r="AB276" s="2">
        <v>0.62</v>
      </c>
      <c r="AC276" s="2">
        <v>2</v>
      </c>
      <c r="AD276" s="2">
        <v>2.83</v>
      </c>
      <c r="AE276" s="2">
        <v>2</v>
      </c>
      <c r="AF276" s="5">
        <v>1.78</v>
      </c>
      <c r="AG276" s="5">
        <v>2</v>
      </c>
      <c r="AH276" s="5">
        <f t="shared" si="41"/>
        <v>0.29000000000000026</v>
      </c>
      <c r="AI276" s="5">
        <v>2</v>
      </c>
      <c r="AJ276" s="5">
        <f t="shared" si="40"/>
        <v>0.21908127208480566</v>
      </c>
      <c r="AK276" s="5">
        <v>2</v>
      </c>
      <c r="AL276" s="5">
        <f t="shared" si="42"/>
        <v>0.62897526501766787</v>
      </c>
      <c r="AM276" s="5">
        <v>2</v>
      </c>
      <c r="AN276" s="2">
        <v>1.73</v>
      </c>
      <c r="AO276" s="2">
        <v>2</v>
      </c>
      <c r="AP276" s="2">
        <f t="shared" si="37"/>
        <v>2.0700000000000003</v>
      </c>
      <c r="AQ276" s="2">
        <v>2</v>
      </c>
      <c r="AR276" s="2">
        <v>5.6</v>
      </c>
      <c r="AS276">
        <v>2</v>
      </c>
      <c r="AT276" s="2">
        <v>68.900000000000006</v>
      </c>
      <c r="AU276" s="2">
        <v>55.94</v>
      </c>
      <c r="AV276" s="2"/>
      <c r="AW276" s="2">
        <v>329</v>
      </c>
      <c r="AX276" s="2">
        <v>1</v>
      </c>
      <c r="AY276" s="2">
        <v>8.5</v>
      </c>
      <c r="AZ276" s="2">
        <v>9.9</v>
      </c>
      <c r="BA276" s="2">
        <v>10.3</v>
      </c>
      <c r="BB276" s="2">
        <v>1</v>
      </c>
      <c r="BC276" s="2">
        <v>2</v>
      </c>
      <c r="BD276" s="2">
        <v>1</v>
      </c>
      <c r="BE276" s="2">
        <v>1</v>
      </c>
      <c r="BF276" s="2">
        <v>3</v>
      </c>
      <c r="BG276" s="2">
        <v>1</v>
      </c>
    </row>
    <row r="277" spans="1:59" x14ac:dyDescent="0.25">
      <c r="A277">
        <v>2</v>
      </c>
      <c r="C277">
        <v>34</v>
      </c>
      <c r="D277">
        <v>1</v>
      </c>
      <c r="E277">
        <v>30</v>
      </c>
      <c r="F277" s="2">
        <v>4</v>
      </c>
      <c r="G277">
        <v>2</v>
      </c>
      <c r="I277" s="2">
        <v>2</v>
      </c>
      <c r="J277" s="2">
        <v>2</v>
      </c>
      <c r="K277" s="2">
        <v>2</v>
      </c>
      <c r="L277">
        <v>1</v>
      </c>
      <c r="M277" s="2">
        <v>2</v>
      </c>
      <c r="N277" s="2">
        <v>2</v>
      </c>
      <c r="O277" s="2">
        <v>2</v>
      </c>
      <c r="P277" s="2">
        <v>120</v>
      </c>
      <c r="Q277" s="2">
        <v>80</v>
      </c>
      <c r="R277" s="2">
        <v>118</v>
      </c>
      <c r="S277" s="2">
        <v>169</v>
      </c>
      <c r="T277" s="2">
        <v>41</v>
      </c>
      <c r="U277">
        <v>1</v>
      </c>
      <c r="V277" s="2">
        <v>116</v>
      </c>
      <c r="W277">
        <v>1</v>
      </c>
      <c r="X277" s="2">
        <v>118</v>
      </c>
      <c r="Z277" s="2">
        <v>3</v>
      </c>
      <c r="AA277">
        <v>2</v>
      </c>
      <c r="AB277" s="2">
        <v>0.71</v>
      </c>
      <c r="AC277" s="2">
        <v>2</v>
      </c>
      <c r="AD277" s="2">
        <v>1.82</v>
      </c>
      <c r="AE277" s="2">
        <v>2</v>
      </c>
      <c r="AF277" s="5">
        <v>0.85</v>
      </c>
      <c r="AG277" s="5">
        <v>2</v>
      </c>
      <c r="AH277" s="5">
        <f t="shared" si="41"/>
        <v>0.32999999999999996</v>
      </c>
      <c r="AI277" s="5">
        <v>2</v>
      </c>
      <c r="AJ277" s="5">
        <f t="shared" si="40"/>
        <v>0.39010989010989006</v>
      </c>
      <c r="AK277" s="5">
        <v>2</v>
      </c>
      <c r="AL277" s="5">
        <f t="shared" si="42"/>
        <v>0.46703296703296698</v>
      </c>
      <c r="AM277" s="5">
        <v>2</v>
      </c>
      <c r="AN277" s="2">
        <v>1.64</v>
      </c>
      <c r="AO277" s="2">
        <v>2</v>
      </c>
      <c r="AP277" s="2">
        <f t="shared" ref="AP277:AP308" si="43">Z277-AD277</f>
        <v>1.18</v>
      </c>
      <c r="AQ277" s="2">
        <v>2</v>
      </c>
      <c r="AR277" s="2">
        <v>10.42</v>
      </c>
      <c r="AS277">
        <v>2</v>
      </c>
      <c r="AT277" s="2">
        <v>89.3</v>
      </c>
      <c r="AU277" s="2">
        <v>131.18</v>
      </c>
      <c r="AV277" s="2"/>
      <c r="AW277" s="2">
        <v>447</v>
      </c>
      <c r="AX277" s="2">
        <v>1</v>
      </c>
      <c r="AY277" s="2">
        <v>5.3</v>
      </c>
      <c r="AZ277" s="2">
        <v>5.2</v>
      </c>
      <c r="BA277" s="2">
        <v>7.9</v>
      </c>
      <c r="BB277" s="2">
        <v>1</v>
      </c>
      <c r="BC277" s="2">
        <v>2</v>
      </c>
      <c r="BD277" s="2">
        <v>2</v>
      </c>
      <c r="BE277" s="2">
        <v>2</v>
      </c>
      <c r="BF277" s="2">
        <v>3</v>
      </c>
      <c r="BG277" s="2">
        <v>2</v>
      </c>
    </row>
    <row r="278" spans="1:59" x14ac:dyDescent="0.25">
      <c r="A278">
        <v>2</v>
      </c>
      <c r="C278">
        <v>50</v>
      </c>
      <c r="D278">
        <v>2</v>
      </c>
      <c r="E278">
        <v>47</v>
      </c>
      <c r="F278" s="2">
        <v>3</v>
      </c>
      <c r="G278">
        <v>2</v>
      </c>
      <c r="I278" s="2">
        <v>2</v>
      </c>
      <c r="J278" s="2">
        <v>2</v>
      </c>
      <c r="K278" s="2">
        <v>2</v>
      </c>
      <c r="L278" s="2">
        <v>1</v>
      </c>
      <c r="M278" s="2">
        <v>2</v>
      </c>
      <c r="N278" s="2">
        <v>2</v>
      </c>
      <c r="O278" s="2">
        <v>2</v>
      </c>
      <c r="P278" s="2">
        <v>130</v>
      </c>
      <c r="Q278" s="2">
        <v>90</v>
      </c>
      <c r="R278" s="2">
        <v>93.5</v>
      </c>
      <c r="S278" s="2">
        <v>162</v>
      </c>
      <c r="T278" s="2">
        <v>35.6</v>
      </c>
      <c r="U278">
        <v>1</v>
      </c>
      <c r="V278" s="2">
        <v>112</v>
      </c>
      <c r="W278">
        <v>1</v>
      </c>
      <c r="X278" s="2">
        <v>123</v>
      </c>
      <c r="Z278" s="2">
        <v>4.8</v>
      </c>
      <c r="AA278">
        <v>2</v>
      </c>
      <c r="AB278" s="2">
        <v>1</v>
      </c>
      <c r="AC278" s="2">
        <v>2</v>
      </c>
      <c r="AD278" s="2">
        <v>1.01</v>
      </c>
      <c r="AE278">
        <v>1</v>
      </c>
      <c r="AF278" s="5">
        <v>3.33</v>
      </c>
      <c r="AG278" s="5">
        <v>1</v>
      </c>
      <c r="AH278" s="5">
        <f t="shared" si="41"/>
        <v>0.45999999999999996</v>
      </c>
      <c r="AI278" s="5">
        <v>2</v>
      </c>
      <c r="AJ278" s="5">
        <f t="shared" si="40"/>
        <v>0.99009900990099009</v>
      </c>
      <c r="AK278" s="5">
        <v>2</v>
      </c>
      <c r="AL278" s="5">
        <f t="shared" si="42"/>
        <v>3.2970297029702968</v>
      </c>
      <c r="AM278" s="5">
        <v>1</v>
      </c>
      <c r="AN278" s="2">
        <v>4.75</v>
      </c>
      <c r="AO278" s="2">
        <v>1</v>
      </c>
      <c r="AP278" s="2">
        <f t="shared" si="43"/>
        <v>3.79</v>
      </c>
      <c r="AQ278" s="2">
        <v>1</v>
      </c>
      <c r="AR278" s="2">
        <v>24.44</v>
      </c>
      <c r="AS278">
        <v>2</v>
      </c>
      <c r="AT278" s="2">
        <v>404</v>
      </c>
      <c r="AU278" s="2">
        <v>191.4</v>
      </c>
      <c r="AV278" s="2"/>
      <c r="AW278" s="2">
        <v>319</v>
      </c>
      <c r="AX278" s="2">
        <v>1</v>
      </c>
      <c r="AY278" s="2">
        <v>6.7</v>
      </c>
      <c r="AZ278" s="2">
        <v>7.5</v>
      </c>
      <c r="BA278" s="2">
        <v>8.5</v>
      </c>
      <c r="BB278" s="2">
        <v>1</v>
      </c>
      <c r="BC278" s="2">
        <v>2</v>
      </c>
      <c r="BD278" s="2">
        <v>2</v>
      </c>
      <c r="BE278" s="2">
        <v>1</v>
      </c>
      <c r="BF278" s="2">
        <v>3</v>
      </c>
      <c r="BG278" s="2">
        <v>2</v>
      </c>
    </row>
    <row r="279" spans="1:59" x14ac:dyDescent="0.25">
      <c r="A279">
        <v>2</v>
      </c>
      <c r="C279">
        <v>60</v>
      </c>
      <c r="D279">
        <v>2</v>
      </c>
      <c r="E279">
        <v>57</v>
      </c>
      <c r="F279" s="2">
        <v>3</v>
      </c>
      <c r="G279">
        <v>2</v>
      </c>
      <c r="I279" s="2">
        <v>2</v>
      </c>
      <c r="J279" s="2">
        <v>1</v>
      </c>
      <c r="K279" s="2">
        <v>2</v>
      </c>
      <c r="L279" s="2">
        <v>1</v>
      </c>
      <c r="M279" s="2">
        <v>1</v>
      </c>
      <c r="N279" s="2">
        <v>2</v>
      </c>
      <c r="O279" s="2">
        <v>2</v>
      </c>
      <c r="P279" s="2">
        <v>120</v>
      </c>
      <c r="Q279" s="2">
        <v>80</v>
      </c>
      <c r="R279" s="2">
        <v>91</v>
      </c>
      <c r="S279" s="2">
        <v>158</v>
      </c>
      <c r="T279" s="2">
        <v>36.5</v>
      </c>
      <c r="U279">
        <v>1</v>
      </c>
      <c r="V279" s="2">
        <v>108</v>
      </c>
      <c r="W279">
        <v>1</v>
      </c>
      <c r="X279" s="2">
        <v>120</v>
      </c>
      <c r="Z279" s="2">
        <v>5.45</v>
      </c>
      <c r="AA279">
        <v>1</v>
      </c>
      <c r="AB279" s="2">
        <v>1.88</v>
      </c>
      <c r="AC279">
        <v>1</v>
      </c>
      <c r="AD279" s="2">
        <v>2.02</v>
      </c>
      <c r="AE279" s="2">
        <v>2</v>
      </c>
      <c r="AF279" s="5">
        <v>2.56</v>
      </c>
      <c r="AG279" s="5">
        <v>2</v>
      </c>
      <c r="AH279" s="5">
        <f t="shared" si="41"/>
        <v>0.87000000000000011</v>
      </c>
      <c r="AI279" s="5">
        <v>1</v>
      </c>
      <c r="AJ279" s="5">
        <f t="shared" si="40"/>
        <v>0.93069306930693063</v>
      </c>
      <c r="AK279" s="5">
        <v>2</v>
      </c>
      <c r="AL279" s="5">
        <f t="shared" si="42"/>
        <v>1.2673267326732673</v>
      </c>
      <c r="AM279" s="5">
        <v>2</v>
      </c>
      <c r="AN279" s="2">
        <v>2.69</v>
      </c>
      <c r="AO279" s="2">
        <v>2</v>
      </c>
      <c r="AP279" s="2">
        <f t="shared" si="43"/>
        <v>3.43</v>
      </c>
      <c r="AQ279" s="2">
        <v>1</v>
      </c>
      <c r="AR279" s="2">
        <v>12.44</v>
      </c>
      <c r="AS279">
        <v>2</v>
      </c>
      <c r="AT279" s="2">
        <v>70.900000000000006</v>
      </c>
      <c r="AU279" s="2">
        <v>80.56</v>
      </c>
      <c r="AV279" s="2"/>
      <c r="AW279" s="2">
        <v>322</v>
      </c>
      <c r="AX279" s="2">
        <v>1</v>
      </c>
      <c r="AY279" s="2">
        <v>14.3</v>
      </c>
      <c r="AZ279" s="2">
        <v>13.4</v>
      </c>
      <c r="BA279" s="2">
        <v>11.1</v>
      </c>
      <c r="BB279" s="2">
        <v>1</v>
      </c>
      <c r="BC279" s="2">
        <v>2</v>
      </c>
      <c r="BD279" s="2">
        <v>2</v>
      </c>
      <c r="BE279" s="2">
        <v>1</v>
      </c>
      <c r="BF279" s="2">
        <v>3</v>
      </c>
      <c r="BG279" s="2">
        <v>2</v>
      </c>
    </row>
    <row r="280" spans="1:59" x14ac:dyDescent="0.25">
      <c r="A280">
        <v>2</v>
      </c>
      <c r="C280">
        <v>49</v>
      </c>
      <c r="D280">
        <v>2</v>
      </c>
      <c r="E280">
        <v>49</v>
      </c>
      <c r="F280" s="2">
        <v>1</v>
      </c>
      <c r="G280">
        <v>2</v>
      </c>
      <c r="I280" s="2">
        <v>2</v>
      </c>
      <c r="J280" s="2">
        <v>2</v>
      </c>
      <c r="K280" s="2">
        <v>2</v>
      </c>
      <c r="L280" s="2">
        <v>1</v>
      </c>
      <c r="M280" s="2">
        <v>1</v>
      </c>
      <c r="N280" s="2">
        <v>2</v>
      </c>
      <c r="O280" s="2">
        <v>2</v>
      </c>
      <c r="P280" s="2">
        <v>110</v>
      </c>
      <c r="Q280" s="2">
        <v>80</v>
      </c>
      <c r="R280" s="2">
        <v>76</v>
      </c>
      <c r="S280" s="2">
        <v>153</v>
      </c>
      <c r="T280" s="2">
        <v>32.4</v>
      </c>
      <c r="U280">
        <v>1</v>
      </c>
      <c r="V280" s="2">
        <v>95</v>
      </c>
      <c r="W280">
        <v>1</v>
      </c>
      <c r="X280" s="2">
        <v>112</v>
      </c>
      <c r="Z280" s="2">
        <v>6.3</v>
      </c>
      <c r="AA280">
        <v>1</v>
      </c>
      <c r="AB280" s="2">
        <v>1.07</v>
      </c>
      <c r="AC280" s="2">
        <v>2</v>
      </c>
      <c r="AD280" s="2">
        <v>1.91</v>
      </c>
      <c r="AE280" s="2">
        <v>2</v>
      </c>
      <c r="AF280" s="5">
        <v>3.89</v>
      </c>
      <c r="AG280" s="5">
        <v>1</v>
      </c>
      <c r="AH280" s="5">
        <f t="shared" si="41"/>
        <v>0.49999999999999956</v>
      </c>
      <c r="AI280" s="5">
        <v>2</v>
      </c>
      <c r="AJ280" s="5">
        <f t="shared" si="40"/>
        <v>0.56020942408376972</v>
      </c>
      <c r="AK280" s="5">
        <v>2</v>
      </c>
      <c r="AL280" s="5">
        <f t="shared" si="42"/>
        <v>2.0366492146596862</v>
      </c>
      <c r="AM280" s="5">
        <v>2</v>
      </c>
      <c r="AN280" s="2">
        <v>3.29</v>
      </c>
      <c r="AO280" s="2">
        <v>2</v>
      </c>
      <c r="AP280" s="2">
        <f t="shared" si="43"/>
        <v>4.3899999999999997</v>
      </c>
      <c r="AQ280" s="2">
        <v>1</v>
      </c>
      <c r="AR280" s="2">
        <v>27.11</v>
      </c>
      <c r="AS280">
        <v>2</v>
      </c>
      <c r="AT280" s="2">
        <v>95.5</v>
      </c>
      <c r="AU280" s="2">
        <v>75.95</v>
      </c>
      <c r="AV280" s="2"/>
      <c r="AW280" s="2">
        <v>472</v>
      </c>
      <c r="AX280" s="2">
        <v>1</v>
      </c>
      <c r="AY280" s="2">
        <v>8.5</v>
      </c>
      <c r="AZ280" s="2">
        <v>10</v>
      </c>
      <c r="BA280" s="2">
        <v>7.6</v>
      </c>
      <c r="BB280" s="2">
        <v>1</v>
      </c>
      <c r="BC280" s="2">
        <v>2</v>
      </c>
      <c r="BD280" s="2">
        <v>2</v>
      </c>
      <c r="BE280" s="2">
        <v>1</v>
      </c>
      <c r="BF280" s="2">
        <v>3</v>
      </c>
      <c r="BG280" s="2">
        <v>2</v>
      </c>
    </row>
    <row r="281" spans="1:59" x14ac:dyDescent="0.25">
      <c r="A281">
        <v>2</v>
      </c>
      <c r="C281">
        <v>47</v>
      </c>
      <c r="D281">
        <v>1</v>
      </c>
      <c r="E281">
        <v>44</v>
      </c>
      <c r="F281" s="2">
        <v>3</v>
      </c>
      <c r="G281">
        <v>2</v>
      </c>
      <c r="I281" s="2">
        <v>2</v>
      </c>
      <c r="J281" s="2">
        <v>2</v>
      </c>
      <c r="K281" s="2">
        <v>1</v>
      </c>
      <c r="L281" s="2">
        <v>2</v>
      </c>
      <c r="M281" s="2">
        <v>1</v>
      </c>
      <c r="N281" s="2">
        <v>2</v>
      </c>
      <c r="O281" s="2">
        <v>2</v>
      </c>
      <c r="P281" s="2">
        <v>110</v>
      </c>
      <c r="Q281" s="2">
        <v>80</v>
      </c>
      <c r="R281" s="2">
        <v>92.5</v>
      </c>
      <c r="S281" s="2">
        <v>174</v>
      </c>
      <c r="T281" s="2">
        <v>30.5</v>
      </c>
      <c r="U281">
        <v>1</v>
      </c>
      <c r="V281" s="2">
        <v>108</v>
      </c>
      <c r="W281">
        <v>1</v>
      </c>
      <c r="X281" s="2">
        <v>103</v>
      </c>
      <c r="Z281" s="2">
        <v>5.6</v>
      </c>
      <c r="AA281">
        <v>1</v>
      </c>
      <c r="AB281" s="2">
        <v>3.21</v>
      </c>
      <c r="AC281">
        <v>1</v>
      </c>
      <c r="AD281" s="2">
        <v>1.8</v>
      </c>
      <c r="AE281" s="2">
        <v>2</v>
      </c>
      <c r="AF281" s="5">
        <v>2.3199999999999998</v>
      </c>
      <c r="AG281" s="5">
        <v>2</v>
      </c>
      <c r="AH281" s="5">
        <f t="shared" si="41"/>
        <v>1.48</v>
      </c>
      <c r="AI281" s="5">
        <v>1</v>
      </c>
      <c r="AJ281" s="5">
        <f t="shared" si="40"/>
        <v>1.7833333333333332</v>
      </c>
      <c r="AK281" s="5">
        <v>2</v>
      </c>
      <c r="AL281" s="5">
        <f t="shared" si="42"/>
        <v>1.2888888888888888</v>
      </c>
      <c r="AM281" s="5">
        <v>2</v>
      </c>
      <c r="AN281" s="2">
        <v>3.11</v>
      </c>
      <c r="AO281" s="2">
        <v>2</v>
      </c>
      <c r="AP281" s="2">
        <f t="shared" si="43"/>
        <v>3.8</v>
      </c>
      <c r="AQ281" s="2">
        <v>1</v>
      </c>
      <c r="AR281" s="2">
        <v>7.83</v>
      </c>
      <c r="AS281">
        <v>2</v>
      </c>
      <c r="AT281" s="2">
        <v>66.599999999999994</v>
      </c>
      <c r="AU281" s="2">
        <v>135.57</v>
      </c>
      <c r="AV281" s="2"/>
      <c r="AW281" s="2">
        <v>180</v>
      </c>
      <c r="AX281">
        <v>2</v>
      </c>
      <c r="AY281" s="2">
        <v>19.7</v>
      </c>
      <c r="AZ281" s="2">
        <v>16.8</v>
      </c>
      <c r="BA281" s="2">
        <v>12.9</v>
      </c>
      <c r="BB281" s="2">
        <v>1</v>
      </c>
      <c r="BC281" s="2">
        <v>2</v>
      </c>
      <c r="BD281" s="2">
        <v>2</v>
      </c>
      <c r="BE281" s="2">
        <v>1</v>
      </c>
      <c r="BF281" s="2">
        <v>3</v>
      </c>
      <c r="BG281" s="2">
        <v>2</v>
      </c>
    </row>
    <row r="282" spans="1:59" x14ac:dyDescent="0.25">
      <c r="A282">
        <v>2</v>
      </c>
      <c r="C282">
        <v>61</v>
      </c>
      <c r="D282">
        <v>1</v>
      </c>
      <c r="E282">
        <v>51</v>
      </c>
      <c r="F282" s="2">
        <v>10</v>
      </c>
      <c r="G282">
        <v>1</v>
      </c>
      <c r="I282" s="2">
        <v>2</v>
      </c>
      <c r="J282" s="2">
        <v>2</v>
      </c>
      <c r="K282" s="2">
        <v>2</v>
      </c>
      <c r="L282" s="2">
        <v>1</v>
      </c>
      <c r="M282" s="2">
        <v>1</v>
      </c>
      <c r="N282" s="2">
        <v>2</v>
      </c>
      <c r="O282" s="2">
        <v>2</v>
      </c>
      <c r="P282" s="2">
        <v>100</v>
      </c>
      <c r="Q282" s="2">
        <v>60</v>
      </c>
      <c r="R282" s="2">
        <v>114.5</v>
      </c>
      <c r="S282" s="2">
        <v>169</v>
      </c>
      <c r="T282" s="2">
        <v>40.6</v>
      </c>
      <c r="U282">
        <v>1</v>
      </c>
      <c r="V282" s="2">
        <v>126</v>
      </c>
      <c r="W282">
        <v>1</v>
      </c>
      <c r="X282" s="2">
        <v>11</v>
      </c>
      <c r="Z282" s="2">
        <v>4.4000000000000004</v>
      </c>
      <c r="AA282">
        <v>2</v>
      </c>
      <c r="AB282" s="2">
        <v>3.44</v>
      </c>
      <c r="AC282">
        <v>1</v>
      </c>
      <c r="AD282" s="2">
        <v>2.11</v>
      </c>
      <c r="AE282" s="2">
        <v>2</v>
      </c>
      <c r="AF282" s="5">
        <v>0.71</v>
      </c>
      <c r="AG282" s="5">
        <v>2</v>
      </c>
      <c r="AH282" s="5">
        <f t="shared" si="41"/>
        <v>1.5800000000000005</v>
      </c>
      <c r="AI282" s="5">
        <v>1</v>
      </c>
      <c r="AJ282" s="5">
        <f t="shared" si="40"/>
        <v>1.6303317535545025</v>
      </c>
      <c r="AK282" s="5">
        <v>2</v>
      </c>
      <c r="AL282" s="5">
        <f t="shared" ref="AL282:AL301" si="44">AF282/AD282</f>
        <v>0.33649289099526064</v>
      </c>
      <c r="AM282" s="5">
        <v>2</v>
      </c>
      <c r="AN282" s="2">
        <v>2.08</v>
      </c>
      <c r="AO282" s="2">
        <v>2</v>
      </c>
      <c r="AP282" s="2">
        <f t="shared" si="43"/>
        <v>2.2900000000000005</v>
      </c>
      <c r="AQ282" s="2">
        <v>2</v>
      </c>
      <c r="AR282" s="2">
        <v>11.8</v>
      </c>
      <c r="AS282">
        <v>2</v>
      </c>
      <c r="AT282" s="2">
        <v>95.7</v>
      </c>
      <c r="AU282" s="2">
        <v>90.98</v>
      </c>
      <c r="AV282" s="2"/>
      <c r="AW282" s="2">
        <v>394</v>
      </c>
      <c r="AX282" s="2">
        <v>1</v>
      </c>
      <c r="AY282" s="2">
        <v>8.1999999999999993</v>
      </c>
      <c r="AZ282" s="2">
        <v>9.9</v>
      </c>
      <c r="BA282" s="2">
        <v>11.2</v>
      </c>
      <c r="BB282" s="2">
        <v>1</v>
      </c>
      <c r="BC282" s="2">
        <v>2</v>
      </c>
      <c r="BD282" s="2">
        <v>2</v>
      </c>
      <c r="BE282" s="2">
        <v>1</v>
      </c>
      <c r="BF282" s="2">
        <v>3</v>
      </c>
      <c r="BG282" s="2">
        <v>2</v>
      </c>
    </row>
    <row r="283" spans="1:59" x14ac:dyDescent="0.25">
      <c r="A283">
        <v>2</v>
      </c>
      <c r="C283">
        <v>62</v>
      </c>
      <c r="D283">
        <v>1</v>
      </c>
      <c r="E283">
        <v>58</v>
      </c>
      <c r="F283" s="2">
        <v>4</v>
      </c>
      <c r="G283">
        <v>2</v>
      </c>
      <c r="I283" s="2">
        <v>2</v>
      </c>
      <c r="J283" s="2">
        <v>2</v>
      </c>
      <c r="K283" s="2">
        <v>2</v>
      </c>
      <c r="L283" s="2">
        <v>2</v>
      </c>
      <c r="M283" s="2">
        <v>2</v>
      </c>
      <c r="N283" s="2">
        <v>2</v>
      </c>
      <c r="O283" s="2">
        <v>2</v>
      </c>
      <c r="P283" s="2">
        <v>110</v>
      </c>
      <c r="Q283" s="2">
        <v>70</v>
      </c>
      <c r="R283" s="2">
        <v>89</v>
      </c>
      <c r="S283" s="2">
        <v>176</v>
      </c>
      <c r="T283" s="2">
        <v>28.7</v>
      </c>
      <c r="U283">
        <v>2</v>
      </c>
      <c r="V283" s="2">
        <v>103</v>
      </c>
      <c r="W283">
        <v>1</v>
      </c>
      <c r="X283" s="2">
        <v>103</v>
      </c>
      <c r="Z283" s="2">
        <v>3.4</v>
      </c>
      <c r="AA283">
        <v>2</v>
      </c>
      <c r="AB283" s="2">
        <v>2.4</v>
      </c>
      <c r="AC283">
        <v>1</v>
      </c>
      <c r="AD283" s="2">
        <v>1.8</v>
      </c>
      <c r="AE283" s="2">
        <v>2</v>
      </c>
      <c r="AF283" s="5">
        <v>0.5</v>
      </c>
      <c r="AG283" s="5">
        <v>2</v>
      </c>
      <c r="AH283" s="5">
        <f t="shared" si="41"/>
        <v>1.0999999999999999</v>
      </c>
      <c r="AI283" s="5">
        <v>1</v>
      </c>
      <c r="AJ283" s="5">
        <f t="shared" si="40"/>
        <v>1.3333333333333333</v>
      </c>
      <c r="AK283" s="5">
        <v>2</v>
      </c>
      <c r="AL283" s="5">
        <f t="shared" si="44"/>
        <v>0.27777777777777779</v>
      </c>
      <c r="AM283" s="5">
        <v>2</v>
      </c>
      <c r="AN283" s="2">
        <v>1.88</v>
      </c>
      <c r="AO283" s="2">
        <v>2</v>
      </c>
      <c r="AP283" s="2">
        <f t="shared" si="43"/>
        <v>1.5999999999999999</v>
      </c>
      <c r="AQ283" s="2">
        <v>2</v>
      </c>
      <c r="AR283" s="2">
        <v>18.75</v>
      </c>
      <c r="AS283">
        <v>2</v>
      </c>
      <c r="AT283" s="2">
        <v>111</v>
      </c>
      <c r="AU283" s="2">
        <v>80.7</v>
      </c>
      <c r="AV283" s="2"/>
      <c r="AW283" s="2">
        <v>233</v>
      </c>
      <c r="AX283">
        <v>2</v>
      </c>
      <c r="AY283" s="2">
        <v>19.600000000000001</v>
      </c>
      <c r="AZ283" s="2">
        <v>16.3</v>
      </c>
      <c r="BA283" s="2">
        <v>13.4</v>
      </c>
      <c r="BB283" s="2">
        <v>1</v>
      </c>
      <c r="BC283" s="2">
        <v>2</v>
      </c>
      <c r="BD283" s="2">
        <v>2</v>
      </c>
      <c r="BE283" s="2">
        <v>1</v>
      </c>
      <c r="BF283" s="2">
        <v>3</v>
      </c>
      <c r="BG283" s="2">
        <v>2</v>
      </c>
    </row>
    <row r="284" spans="1:59" x14ac:dyDescent="0.25">
      <c r="A284">
        <v>2</v>
      </c>
      <c r="C284">
        <v>52</v>
      </c>
      <c r="D284">
        <v>2</v>
      </c>
      <c r="E284">
        <v>38</v>
      </c>
      <c r="F284" s="2">
        <v>14</v>
      </c>
      <c r="G284">
        <v>1</v>
      </c>
      <c r="I284" s="2">
        <v>2</v>
      </c>
      <c r="J284" s="2">
        <v>2</v>
      </c>
      <c r="K284" s="2">
        <v>2</v>
      </c>
      <c r="L284" s="2">
        <v>1</v>
      </c>
      <c r="M284" s="2">
        <v>1</v>
      </c>
      <c r="N284" s="2">
        <v>2</v>
      </c>
      <c r="O284" s="2">
        <v>2</v>
      </c>
      <c r="P284" s="2">
        <v>110</v>
      </c>
      <c r="Q284" s="2">
        <v>70</v>
      </c>
      <c r="R284" s="2">
        <v>71.5</v>
      </c>
      <c r="S284" s="2">
        <v>165</v>
      </c>
      <c r="T284" s="2">
        <v>26.5</v>
      </c>
      <c r="U284">
        <v>2</v>
      </c>
      <c r="V284" s="2">
        <v>102</v>
      </c>
      <c r="W284">
        <v>1</v>
      </c>
      <c r="X284" s="2">
        <v>100</v>
      </c>
      <c r="Z284" s="2">
        <v>3.3</v>
      </c>
      <c r="AA284">
        <v>2</v>
      </c>
      <c r="AB284" s="2">
        <v>1.3</v>
      </c>
      <c r="AC284" s="2">
        <v>2</v>
      </c>
      <c r="AD284" s="2">
        <v>1.36</v>
      </c>
      <c r="AE284">
        <v>1</v>
      </c>
      <c r="AF284" s="5">
        <v>1.34</v>
      </c>
      <c r="AG284" s="5">
        <v>2</v>
      </c>
      <c r="AH284" s="5">
        <f t="shared" si="41"/>
        <v>0.59999999999999964</v>
      </c>
      <c r="AI284" s="5">
        <v>2</v>
      </c>
      <c r="AJ284" s="5">
        <f t="shared" si="40"/>
        <v>0.95588235294117641</v>
      </c>
      <c r="AK284" s="5">
        <v>2</v>
      </c>
      <c r="AL284" s="5">
        <f t="shared" si="44"/>
        <v>0.98529411764705876</v>
      </c>
      <c r="AM284" s="5">
        <v>2</v>
      </c>
      <c r="AN284" s="2">
        <v>2.42</v>
      </c>
      <c r="AO284" s="2">
        <v>2</v>
      </c>
      <c r="AP284" s="2">
        <f t="shared" si="43"/>
        <v>1.9399999999999997</v>
      </c>
      <c r="AQ284" s="2">
        <v>2</v>
      </c>
      <c r="AR284" s="2">
        <v>11.89</v>
      </c>
      <c r="AS284">
        <v>2</v>
      </c>
      <c r="AT284" s="2">
        <v>77.599999999999994</v>
      </c>
      <c r="AU284" s="2">
        <v>85.94</v>
      </c>
      <c r="AV284" s="2"/>
      <c r="AW284" s="2">
        <v>300</v>
      </c>
      <c r="AX284" s="2">
        <v>1</v>
      </c>
      <c r="AY284" s="2">
        <v>5.8</v>
      </c>
      <c r="AZ284" s="2">
        <v>5.3</v>
      </c>
      <c r="BA284" s="2">
        <v>6.2</v>
      </c>
      <c r="BB284">
        <v>2</v>
      </c>
      <c r="BC284" s="2">
        <v>2</v>
      </c>
      <c r="BD284" s="2">
        <v>2</v>
      </c>
      <c r="BE284" s="2">
        <v>1</v>
      </c>
      <c r="BF284" s="2">
        <v>1</v>
      </c>
      <c r="BG284" s="2">
        <v>2</v>
      </c>
    </row>
    <row r="285" spans="1:59" x14ac:dyDescent="0.25">
      <c r="A285">
        <v>2</v>
      </c>
      <c r="C285">
        <v>50</v>
      </c>
      <c r="D285">
        <v>1</v>
      </c>
      <c r="E285">
        <v>45</v>
      </c>
      <c r="F285" s="2">
        <v>5</v>
      </c>
      <c r="G285">
        <v>2</v>
      </c>
      <c r="I285" s="2">
        <v>2</v>
      </c>
      <c r="J285" s="2">
        <v>2</v>
      </c>
      <c r="K285" s="2">
        <v>1</v>
      </c>
      <c r="L285" s="2">
        <v>2</v>
      </c>
      <c r="M285" s="2">
        <v>1</v>
      </c>
      <c r="N285" s="2">
        <v>2</v>
      </c>
      <c r="O285" s="2">
        <v>2</v>
      </c>
      <c r="P285" s="2">
        <v>120</v>
      </c>
      <c r="Q285" s="2">
        <v>80</v>
      </c>
      <c r="R285" s="2">
        <v>75</v>
      </c>
      <c r="S285" s="2">
        <v>169</v>
      </c>
      <c r="T285" s="2">
        <v>26.2</v>
      </c>
      <c r="U285">
        <v>2</v>
      </c>
      <c r="V285" s="2">
        <v>93</v>
      </c>
      <c r="W285">
        <v>2</v>
      </c>
      <c r="X285" s="2">
        <v>94</v>
      </c>
      <c r="Z285" s="2">
        <v>4</v>
      </c>
      <c r="AA285">
        <v>2</v>
      </c>
      <c r="AB285" s="2">
        <v>1.76</v>
      </c>
      <c r="AC285">
        <v>1</v>
      </c>
      <c r="AD285" s="2">
        <v>1.76</v>
      </c>
      <c r="AE285" s="2">
        <v>2</v>
      </c>
      <c r="AF285" s="5">
        <v>1.43</v>
      </c>
      <c r="AG285" s="5">
        <v>2</v>
      </c>
      <c r="AH285" s="5">
        <f t="shared" si="41"/>
        <v>0.81000000000000028</v>
      </c>
      <c r="AI285" s="5">
        <v>1</v>
      </c>
      <c r="AJ285" s="5">
        <f t="shared" si="40"/>
        <v>1</v>
      </c>
      <c r="AK285" s="5">
        <v>2</v>
      </c>
      <c r="AL285" s="5">
        <f t="shared" si="44"/>
        <v>0.8125</v>
      </c>
      <c r="AM285" s="5">
        <v>2</v>
      </c>
      <c r="AN285" s="2">
        <v>2.27</v>
      </c>
      <c r="AO285" s="2">
        <v>2</v>
      </c>
      <c r="AP285" s="2">
        <f t="shared" si="43"/>
        <v>2.2400000000000002</v>
      </c>
      <c r="AQ285" s="2">
        <v>2</v>
      </c>
      <c r="AR285" s="2">
        <v>19.059999999999999</v>
      </c>
      <c r="AS285">
        <v>2</v>
      </c>
      <c r="AT285" s="2">
        <v>101</v>
      </c>
      <c r="AU285" s="2">
        <v>79.8</v>
      </c>
      <c r="AV285" s="2"/>
      <c r="AW285" s="2">
        <v>401</v>
      </c>
      <c r="AX285" s="2">
        <v>1</v>
      </c>
      <c r="AY285" s="2">
        <v>6.4</v>
      </c>
      <c r="AZ285" s="2">
        <v>5.4</v>
      </c>
      <c r="BA285" s="2">
        <v>8.8000000000000007</v>
      </c>
      <c r="BB285" s="2">
        <v>1</v>
      </c>
      <c r="BC285" s="2">
        <v>2</v>
      </c>
      <c r="BD285" s="2">
        <v>2</v>
      </c>
      <c r="BE285" s="2">
        <v>1</v>
      </c>
      <c r="BF285" s="2">
        <v>3</v>
      </c>
      <c r="BG285" s="2">
        <v>2</v>
      </c>
    </row>
    <row r="286" spans="1:59" x14ac:dyDescent="0.25">
      <c r="A286">
        <v>2</v>
      </c>
      <c r="C286">
        <v>55</v>
      </c>
      <c r="D286">
        <v>1</v>
      </c>
      <c r="E286">
        <v>49</v>
      </c>
      <c r="F286" s="2">
        <v>6</v>
      </c>
      <c r="G286">
        <v>2</v>
      </c>
      <c r="I286" s="2">
        <v>2</v>
      </c>
      <c r="J286" s="2">
        <v>2</v>
      </c>
      <c r="K286" s="2">
        <v>2</v>
      </c>
      <c r="L286" s="2">
        <v>2</v>
      </c>
      <c r="M286" s="2">
        <v>1</v>
      </c>
      <c r="N286" s="2">
        <v>2</v>
      </c>
      <c r="O286" s="2">
        <v>2</v>
      </c>
      <c r="P286" s="2">
        <v>120</v>
      </c>
      <c r="Q286" s="2">
        <v>80</v>
      </c>
      <c r="R286" s="2">
        <v>112</v>
      </c>
      <c r="S286" s="2">
        <v>185</v>
      </c>
      <c r="T286" s="2">
        <v>32.700000000000003</v>
      </c>
      <c r="U286">
        <v>1</v>
      </c>
      <c r="V286" s="2">
        <v>113</v>
      </c>
      <c r="W286">
        <v>1</v>
      </c>
      <c r="X286" s="2">
        <v>119</v>
      </c>
      <c r="Z286" s="2">
        <v>5.14</v>
      </c>
      <c r="AA286">
        <v>2</v>
      </c>
      <c r="AB286" s="2">
        <v>2.8</v>
      </c>
      <c r="AC286">
        <v>1</v>
      </c>
      <c r="AD286" s="2">
        <v>1.84</v>
      </c>
      <c r="AE286" s="2">
        <v>2</v>
      </c>
      <c r="AF286" s="5">
        <v>2.0099999999999998</v>
      </c>
      <c r="AG286" s="5">
        <v>2</v>
      </c>
      <c r="AH286" s="5">
        <f t="shared" si="41"/>
        <v>1.29</v>
      </c>
      <c r="AI286" s="5">
        <v>1</v>
      </c>
      <c r="AJ286" s="5">
        <f t="shared" si="40"/>
        <v>1.5217391304347825</v>
      </c>
      <c r="AK286" s="5">
        <v>2</v>
      </c>
      <c r="AL286" s="5">
        <f t="shared" si="44"/>
        <v>1.0923913043478259</v>
      </c>
      <c r="AM286" s="5">
        <v>2</v>
      </c>
      <c r="AN286" s="2">
        <v>2.79</v>
      </c>
      <c r="AO286" s="2">
        <v>2</v>
      </c>
      <c r="AP286" s="2">
        <f t="shared" si="43"/>
        <v>3.3</v>
      </c>
      <c r="AQ286" s="2">
        <v>2</v>
      </c>
      <c r="AR286">
        <v>10</v>
      </c>
      <c r="AS286">
        <v>2</v>
      </c>
      <c r="AT286" s="2">
        <v>71.599999999999994</v>
      </c>
      <c r="AU286" s="2">
        <v>124.6</v>
      </c>
      <c r="AV286" s="2"/>
      <c r="AW286" s="2">
        <v>401</v>
      </c>
      <c r="AX286" s="2">
        <v>1</v>
      </c>
      <c r="AY286" s="2">
        <v>12.8</v>
      </c>
      <c r="AZ286" s="2">
        <v>15.8</v>
      </c>
      <c r="BA286" s="2">
        <v>11.2</v>
      </c>
      <c r="BB286" s="2">
        <v>1</v>
      </c>
      <c r="BC286" s="2">
        <v>2</v>
      </c>
      <c r="BD286" s="2">
        <v>2</v>
      </c>
      <c r="BE286" s="2">
        <v>1</v>
      </c>
      <c r="BF286" s="2">
        <v>3</v>
      </c>
      <c r="BG286" s="2">
        <v>2</v>
      </c>
    </row>
    <row r="287" spans="1:59" x14ac:dyDescent="0.25">
      <c r="A287">
        <v>2</v>
      </c>
      <c r="C287">
        <v>48</v>
      </c>
      <c r="D287">
        <v>1</v>
      </c>
      <c r="E287">
        <v>43</v>
      </c>
      <c r="F287" s="2">
        <v>5</v>
      </c>
      <c r="G287">
        <v>2</v>
      </c>
      <c r="I287" s="2">
        <v>2</v>
      </c>
      <c r="J287" s="2">
        <v>2</v>
      </c>
      <c r="K287" s="2">
        <v>1</v>
      </c>
      <c r="L287" s="2">
        <v>2</v>
      </c>
      <c r="M287" s="2">
        <v>2</v>
      </c>
      <c r="N287" s="2">
        <v>2</v>
      </c>
      <c r="O287" s="2">
        <v>2</v>
      </c>
      <c r="P287" s="2">
        <v>120</v>
      </c>
      <c r="Q287" s="2">
        <v>80</v>
      </c>
      <c r="R287" s="2">
        <v>101</v>
      </c>
      <c r="S287" s="2">
        <v>175</v>
      </c>
      <c r="T287" s="2">
        <v>32</v>
      </c>
      <c r="U287">
        <v>1</v>
      </c>
      <c r="V287" s="2">
        <v>108</v>
      </c>
      <c r="W287">
        <v>1</v>
      </c>
      <c r="X287" s="2">
        <v>110</v>
      </c>
      <c r="Z287" s="2">
        <v>3.15</v>
      </c>
      <c r="AA287">
        <v>2</v>
      </c>
      <c r="AB287" s="2">
        <v>0.82</v>
      </c>
      <c r="AC287" s="2">
        <v>2</v>
      </c>
      <c r="AD287" s="2">
        <v>1.33</v>
      </c>
      <c r="AE287" s="2">
        <v>2</v>
      </c>
      <c r="AF287" s="5">
        <v>1.44</v>
      </c>
      <c r="AG287" s="5">
        <v>2</v>
      </c>
      <c r="AH287" s="5">
        <f t="shared" si="41"/>
        <v>0.37999999999999989</v>
      </c>
      <c r="AI287" s="5">
        <v>2</v>
      </c>
      <c r="AJ287" s="5">
        <f t="shared" si="40"/>
        <v>0.61654135338345861</v>
      </c>
      <c r="AK287" s="5">
        <v>2</v>
      </c>
      <c r="AL287" s="5">
        <f t="shared" si="44"/>
        <v>1.0827067669172932</v>
      </c>
      <c r="AM287" s="5">
        <v>2</v>
      </c>
      <c r="AN287" s="2">
        <v>2.36</v>
      </c>
      <c r="AO287" s="2">
        <v>2</v>
      </c>
      <c r="AP287" s="2">
        <f t="shared" si="43"/>
        <v>1.8199999999999998</v>
      </c>
      <c r="AQ287" s="2">
        <v>2</v>
      </c>
      <c r="AR287" s="2">
        <v>9.3000000000000007</v>
      </c>
      <c r="AS287">
        <v>2</v>
      </c>
      <c r="AT287" s="2">
        <v>86</v>
      </c>
      <c r="AU287" s="2">
        <v>109.2</v>
      </c>
      <c r="AV287" s="2"/>
      <c r="AW287" s="2">
        <v>385</v>
      </c>
      <c r="AX287" s="2">
        <v>1</v>
      </c>
      <c r="AY287" s="2">
        <v>5.6</v>
      </c>
      <c r="AZ287" s="2">
        <v>4.8</v>
      </c>
      <c r="BA287" s="2">
        <v>5.8</v>
      </c>
      <c r="BB287">
        <v>2</v>
      </c>
      <c r="BC287" s="2">
        <v>2</v>
      </c>
      <c r="BD287" s="2">
        <v>2</v>
      </c>
      <c r="BE287" s="2">
        <v>1</v>
      </c>
      <c r="BF287" s="2">
        <v>2</v>
      </c>
      <c r="BG287" s="2">
        <v>2</v>
      </c>
    </row>
    <row r="288" spans="1:59" x14ac:dyDescent="0.25">
      <c r="A288">
        <v>2</v>
      </c>
      <c r="C288">
        <v>52</v>
      </c>
      <c r="D288">
        <v>2</v>
      </c>
      <c r="E288">
        <v>47</v>
      </c>
      <c r="F288" s="2">
        <v>5</v>
      </c>
      <c r="G288">
        <v>2</v>
      </c>
      <c r="I288" s="2">
        <v>2</v>
      </c>
      <c r="J288" s="2">
        <v>2</v>
      </c>
      <c r="K288" s="2">
        <v>2</v>
      </c>
      <c r="L288" s="2">
        <v>1</v>
      </c>
      <c r="M288" s="2">
        <v>2</v>
      </c>
      <c r="N288" s="2">
        <v>2</v>
      </c>
      <c r="O288" s="2">
        <v>2</v>
      </c>
      <c r="P288" s="2">
        <v>120</v>
      </c>
      <c r="Q288" s="2">
        <v>90</v>
      </c>
      <c r="R288" s="2">
        <v>112</v>
      </c>
      <c r="S288" s="2">
        <v>160</v>
      </c>
      <c r="T288" s="2">
        <v>47.7</v>
      </c>
      <c r="U288">
        <v>1</v>
      </c>
      <c r="V288" s="2">
        <v>126</v>
      </c>
      <c r="W288">
        <v>1</v>
      </c>
      <c r="X288" s="2">
        <v>118</v>
      </c>
      <c r="Z288" s="2">
        <v>4.41</v>
      </c>
      <c r="AA288">
        <v>2</v>
      </c>
      <c r="AB288" s="2">
        <v>0.98</v>
      </c>
      <c r="AC288" s="2">
        <v>2</v>
      </c>
      <c r="AD288" s="2">
        <v>1.72</v>
      </c>
      <c r="AE288" s="2">
        <v>2</v>
      </c>
      <c r="AF288" s="5">
        <v>2.2400000000000002</v>
      </c>
      <c r="AG288" s="5">
        <v>2</v>
      </c>
      <c r="AH288" s="5">
        <f t="shared" si="41"/>
        <v>0.45000000000000018</v>
      </c>
      <c r="AI288" s="5">
        <v>2</v>
      </c>
      <c r="AJ288" s="5">
        <f t="shared" si="40"/>
        <v>0.56976744186046513</v>
      </c>
      <c r="AK288" s="5">
        <v>2</v>
      </c>
      <c r="AL288" s="5">
        <f t="shared" si="44"/>
        <v>1.3023255813953489</v>
      </c>
      <c r="AM288" s="5">
        <v>2</v>
      </c>
      <c r="AN288" s="2">
        <v>2.56</v>
      </c>
      <c r="AO288" s="2">
        <v>2</v>
      </c>
      <c r="AP288" s="2">
        <f t="shared" si="43"/>
        <v>2.6900000000000004</v>
      </c>
      <c r="AQ288" s="2">
        <v>2</v>
      </c>
      <c r="AR288">
        <v>30</v>
      </c>
      <c r="AS288" s="2">
        <v>1</v>
      </c>
      <c r="AT288" s="2">
        <v>74.900000000000006</v>
      </c>
      <c r="AU288" s="2">
        <v>112.5</v>
      </c>
      <c r="AV288" s="2"/>
      <c r="AW288" s="2">
        <v>383</v>
      </c>
      <c r="AX288" s="2">
        <v>1</v>
      </c>
      <c r="AY288" s="2">
        <v>8.6999999999999993</v>
      </c>
      <c r="AZ288" s="2">
        <v>6.9</v>
      </c>
      <c r="BA288" s="2">
        <v>7.6</v>
      </c>
      <c r="BB288" s="2">
        <v>1</v>
      </c>
      <c r="BC288" s="2">
        <v>2</v>
      </c>
      <c r="BD288" s="2">
        <v>2</v>
      </c>
      <c r="BE288" s="2">
        <v>1</v>
      </c>
      <c r="BF288" s="2">
        <v>3</v>
      </c>
      <c r="BG288" s="2">
        <v>2</v>
      </c>
    </row>
    <row r="289" spans="1:59" x14ac:dyDescent="0.25">
      <c r="A289">
        <v>2</v>
      </c>
      <c r="C289">
        <v>40</v>
      </c>
      <c r="D289">
        <v>2</v>
      </c>
      <c r="E289">
        <v>36</v>
      </c>
      <c r="F289" s="2">
        <v>4</v>
      </c>
      <c r="G289">
        <v>2</v>
      </c>
      <c r="I289" s="2">
        <v>2</v>
      </c>
      <c r="J289" s="2">
        <v>2</v>
      </c>
      <c r="K289" s="2">
        <v>2</v>
      </c>
      <c r="L289" s="2">
        <v>2</v>
      </c>
      <c r="M289" s="2">
        <v>2</v>
      </c>
      <c r="N289" s="2">
        <v>2</v>
      </c>
      <c r="O289" s="2">
        <v>2</v>
      </c>
      <c r="P289" s="2">
        <v>100</v>
      </c>
      <c r="Q289" s="2">
        <v>60</v>
      </c>
      <c r="R289" s="2">
        <v>80</v>
      </c>
      <c r="S289" s="2">
        <v>168</v>
      </c>
      <c r="T289" s="2">
        <v>28.36</v>
      </c>
      <c r="U289">
        <v>2</v>
      </c>
      <c r="V289" s="2">
        <v>96</v>
      </c>
      <c r="W289">
        <v>1</v>
      </c>
      <c r="X289" s="2">
        <v>103</v>
      </c>
      <c r="Z289" s="2">
        <v>4.53</v>
      </c>
      <c r="AA289">
        <v>2</v>
      </c>
      <c r="AB289" s="2">
        <v>1.38</v>
      </c>
      <c r="AC289" s="2">
        <v>2</v>
      </c>
      <c r="AD289" s="2">
        <v>1.97</v>
      </c>
      <c r="AE289" s="2">
        <v>2</v>
      </c>
      <c r="AF289" s="5">
        <v>1.92</v>
      </c>
      <c r="AG289" s="5">
        <v>2</v>
      </c>
      <c r="AH289" s="5">
        <f t="shared" si="41"/>
        <v>0.64000000000000057</v>
      </c>
      <c r="AI289" s="5">
        <v>2</v>
      </c>
      <c r="AJ289" s="5">
        <f t="shared" si="40"/>
        <v>0.70050761421319796</v>
      </c>
      <c r="AK289" s="5">
        <v>2</v>
      </c>
      <c r="AL289" s="5">
        <f t="shared" si="44"/>
        <v>0.97461928934010145</v>
      </c>
      <c r="AM289" s="5">
        <v>2</v>
      </c>
      <c r="AN289" s="2">
        <v>2.29</v>
      </c>
      <c r="AO289" s="2">
        <v>2</v>
      </c>
      <c r="AP289" s="2">
        <f t="shared" si="43"/>
        <v>2.5600000000000005</v>
      </c>
      <c r="AQ289" s="2">
        <v>2</v>
      </c>
      <c r="AR289" s="2">
        <v>17.61</v>
      </c>
      <c r="AS289">
        <v>2</v>
      </c>
      <c r="AT289" s="2">
        <v>72.2</v>
      </c>
      <c r="AU289" s="2">
        <v>107.68</v>
      </c>
      <c r="AV289" s="2"/>
      <c r="AW289" s="2">
        <v>259</v>
      </c>
      <c r="AX289">
        <v>2</v>
      </c>
      <c r="AY289" s="2">
        <v>10</v>
      </c>
      <c r="AZ289" s="2">
        <v>10.5</v>
      </c>
      <c r="BA289" s="2">
        <v>10.3</v>
      </c>
      <c r="BB289" s="2">
        <v>1</v>
      </c>
      <c r="BC289" s="2">
        <v>2</v>
      </c>
      <c r="BD289" s="2">
        <v>2</v>
      </c>
      <c r="BE289" s="2">
        <v>1</v>
      </c>
      <c r="BF289" s="2">
        <v>3</v>
      </c>
      <c r="BG289" s="2">
        <v>2</v>
      </c>
    </row>
    <row r="290" spans="1:59" x14ac:dyDescent="0.25">
      <c r="A290">
        <v>2</v>
      </c>
      <c r="C290">
        <v>68</v>
      </c>
      <c r="D290">
        <v>2</v>
      </c>
      <c r="E290">
        <v>63</v>
      </c>
      <c r="F290" s="2">
        <v>5</v>
      </c>
      <c r="G290">
        <v>2</v>
      </c>
      <c r="I290" s="2">
        <v>2</v>
      </c>
      <c r="J290" s="2">
        <v>2</v>
      </c>
      <c r="K290" s="2">
        <v>2</v>
      </c>
      <c r="L290">
        <v>1</v>
      </c>
      <c r="M290" s="2">
        <v>1</v>
      </c>
      <c r="N290" s="2">
        <v>2</v>
      </c>
      <c r="O290" s="2">
        <v>2</v>
      </c>
      <c r="P290" s="2">
        <v>120</v>
      </c>
      <c r="Q290" s="2">
        <v>80</v>
      </c>
      <c r="R290" s="2">
        <v>84</v>
      </c>
      <c r="S290" s="2">
        <v>150</v>
      </c>
      <c r="T290" s="2">
        <v>37.700000000000003</v>
      </c>
      <c r="U290">
        <v>1</v>
      </c>
      <c r="V290" s="2">
        <v>111</v>
      </c>
      <c r="W290">
        <v>1</v>
      </c>
      <c r="X290" s="2">
        <v>122</v>
      </c>
      <c r="Z290" s="2">
        <v>2.9</v>
      </c>
      <c r="AA290">
        <v>2</v>
      </c>
      <c r="AB290" s="2">
        <v>2.12</v>
      </c>
      <c r="AC290">
        <v>1</v>
      </c>
      <c r="AD290" s="2">
        <v>1.46</v>
      </c>
      <c r="AE290" s="2">
        <v>2</v>
      </c>
      <c r="AF290" s="5">
        <v>0.46</v>
      </c>
      <c r="AG290" s="5">
        <v>2</v>
      </c>
      <c r="AH290" s="5">
        <f t="shared" si="41"/>
        <v>0.98</v>
      </c>
      <c r="AI290" s="5">
        <v>1</v>
      </c>
      <c r="AJ290" s="5">
        <f t="shared" si="40"/>
        <v>1.452054794520548</v>
      </c>
      <c r="AK290" s="5">
        <v>2</v>
      </c>
      <c r="AL290" s="5">
        <f t="shared" si="44"/>
        <v>0.31506849315068497</v>
      </c>
      <c r="AM290" s="5">
        <v>2</v>
      </c>
      <c r="AN290" s="2">
        <v>1.98</v>
      </c>
      <c r="AO290" s="2">
        <v>2</v>
      </c>
      <c r="AP290" s="2">
        <f t="shared" si="43"/>
        <v>1.44</v>
      </c>
      <c r="AQ290" s="2">
        <v>2</v>
      </c>
      <c r="AR290" s="2">
        <v>14.08</v>
      </c>
      <c r="AS290">
        <v>2</v>
      </c>
      <c r="AT290" s="2">
        <v>66</v>
      </c>
      <c r="AU290" s="2">
        <v>94.58</v>
      </c>
      <c r="AV290" s="2"/>
      <c r="AW290" s="2">
        <v>320</v>
      </c>
      <c r="AX290" s="2">
        <v>1</v>
      </c>
      <c r="AY290" s="2">
        <v>6.5</v>
      </c>
      <c r="AZ290" s="2">
        <v>6.8</v>
      </c>
      <c r="BA290" s="2">
        <v>7.8</v>
      </c>
      <c r="BB290" s="2">
        <v>1</v>
      </c>
      <c r="BC290" s="2">
        <v>2</v>
      </c>
      <c r="BD290" s="2">
        <v>2</v>
      </c>
      <c r="BE290" s="2">
        <v>1</v>
      </c>
      <c r="BF290" s="2">
        <v>3</v>
      </c>
      <c r="BG290" s="2">
        <v>2</v>
      </c>
    </row>
    <row r="291" spans="1:59" x14ac:dyDescent="0.25">
      <c r="A291">
        <v>2</v>
      </c>
      <c r="C291">
        <v>64</v>
      </c>
      <c r="D291">
        <v>2</v>
      </c>
      <c r="E291">
        <v>58</v>
      </c>
      <c r="F291" s="2">
        <v>6</v>
      </c>
      <c r="G291">
        <v>2</v>
      </c>
      <c r="I291" s="2">
        <v>2</v>
      </c>
      <c r="J291" s="2">
        <v>2</v>
      </c>
      <c r="K291" s="2">
        <v>2</v>
      </c>
      <c r="L291">
        <v>1</v>
      </c>
      <c r="M291" s="2">
        <v>1</v>
      </c>
      <c r="N291" s="2">
        <v>2</v>
      </c>
      <c r="O291" s="2">
        <v>2</v>
      </c>
      <c r="P291" s="2">
        <v>160</v>
      </c>
      <c r="Q291" s="2">
        <v>100</v>
      </c>
      <c r="R291" s="2">
        <v>91.5</v>
      </c>
      <c r="S291" s="2">
        <v>152</v>
      </c>
      <c r="T291" s="2">
        <v>39</v>
      </c>
      <c r="U291">
        <v>1</v>
      </c>
      <c r="V291" s="2">
        <v>112</v>
      </c>
      <c r="W291">
        <v>1</v>
      </c>
      <c r="X291" s="2">
        <v>120</v>
      </c>
      <c r="Z291" s="2">
        <v>4.3</v>
      </c>
      <c r="AA291">
        <v>2</v>
      </c>
      <c r="AB291" s="2">
        <v>0.92</v>
      </c>
      <c r="AC291" s="2">
        <v>2</v>
      </c>
      <c r="AD291" s="2">
        <v>1.31</v>
      </c>
      <c r="AE291">
        <v>1</v>
      </c>
      <c r="AF291" s="5">
        <v>2.56</v>
      </c>
      <c r="AG291" s="5">
        <v>2</v>
      </c>
      <c r="AH291" s="5">
        <f t="shared" si="41"/>
        <v>0.42999999999999972</v>
      </c>
      <c r="AI291" s="5">
        <v>2</v>
      </c>
      <c r="AJ291" s="5">
        <f t="shared" si="40"/>
        <v>0.70229007633587781</v>
      </c>
      <c r="AK291" s="5">
        <v>2</v>
      </c>
      <c r="AL291" s="5">
        <f t="shared" si="44"/>
        <v>1.9541984732824427</v>
      </c>
      <c r="AM291" s="5">
        <v>2</v>
      </c>
      <c r="AN291" s="2">
        <v>3.28</v>
      </c>
      <c r="AO291" s="2">
        <v>2</v>
      </c>
      <c r="AP291" s="2">
        <f t="shared" si="43"/>
        <v>2.9899999999999998</v>
      </c>
      <c r="AQ291" s="2">
        <v>2</v>
      </c>
      <c r="AR291">
        <v>30</v>
      </c>
      <c r="AS291" s="2">
        <v>1</v>
      </c>
      <c r="AT291" s="2">
        <v>81.099999999999994</v>
      </c>
      <c r="AU291" s="2">
        <v>83.94</v>
      </c>
      <c r="AV291" s="2"/>
      <c r="AW291" s="2">
        <v>211</v>
      </c>
      <c r="AX291">
        <v>2</v>
      </c>
      <c r="AY291" s="2">
        <v>8.9</v>
      </c>
      <c r="AZ291" s="2">
        <v>8.6</v>
      </c>
      <c r="BA291" s="2">
        <v>10.6</v>
      </c>
      <c r="BB291" s="2">
        <v>1</v>
      </c>
      <c r="BC291" s="2">
        <v>2</v>
      </c>
      <c r="BD291" s="2">
        <v>2</v>
      </c>
      <c r="BE291" s="2">
        <v>1</v>
      </c>
      <c r="BF291" s="2">
        <v>3</v>
      </c>
      <c r="BG291" s="2">
        <v>2</v>
      </c>
    </row>
    <row r="292" spans="1:59" x14ac:dyDescent="0.25">
      <c r="A292">
        <v>2</v>
      </c>
      <c r="C292">
        <v>73</v>
      </c>
      <c r="D292">
        <v>2</v>
      </c>
      <c r="E292">
        <v>68</v>
      </c>
      <c r="F292" s="2">
        <v>5</v>
      </c>
      <c r="G292">
        <v>2</v>
      </c>
      <c r="I292" s="2">
        <v>2</v>
      </c>
      <c r="J292" s="2">
        <v>2</v>
      </c>
      <c r="K292" s="2">
        <v>2</v>
      </c>
      <c r="L292" s="2">
        <v>1</v>
      </c>
      <c r="M292" s="2">
        <v>1</v>
      </c>
      <c r="N292" s="2">
        <v>2</v>
      </c>
      <c r="O292" s="2">
        <v>2</v>
      </c>
      <c r="P292" s="2">
        <v>160</v>
      </c>
      <c r="Q292" s="2">
        <v>85</v>
      </c>
      <c r="R292" s="2">
        <v>92.5</v>
      </c>
      <c r="S292" s="2">
        <v>151</v>
      </c>
      <c r="T292" s="2">
        <v>40</v>
      </c>
      <c r="U292">
        <v>1</v>
      </c>
      <c r="V292" s="2">
        <v>123</v>
      </c>
      <c r="W292">
        <v>1</v>
      </c>
      <c r="X292" s="2">
        <v>120</v>
      </c>
      <c r="Z292" s="2">
        <v>5.05</v>
      </c>
      <c r="AA292">
        <v>2</v>
      </c>
      <c r="AB292" s="2">
        <v>2</v>
      </c>
      <c r="AC292">
        <v>1</v>
      </c>
      <c r="AD292" s="2">
        <v>1.91</v>
      </c>
      <c r="AE292" s="2">
        <v>2</v>
      </c>
      <c r="AF292" s="5">
        <v>2.2200000000000002</v>
      </c>
      <c r="AG292" s="5">
        <v>2</v>
      </c>
      <c r="AH292" s="5">
        <f t="shared" si="41"/>
        <v>0.91999999999999948</v>
      </c>
      <c r="AI292" s="5">
        <v>1</v>
      </c>
      <c r="AJ292" s="5">
        <f t="shared" si="40"/>
        <v>1.0471204188481675</v>
      </c>
      <c r="AK292" s="5">
        <v>2</v>
      </c>
      <c r="AL292" s="5">
        <f t="shared" si="44"/>
        <v>1.1623036649214662</v>
      </c>
      <c r="AM292" s="5">
        <v>2</v>
      </c>
      <c r="AN292" s="2">
        <v>2.64</v>
      </c>
      <c r="AO292" s="2">
        <v>2</v>
      </c>
      <c r="AP292" s="2">
        <f t="shared" si="43"/>
        <v>3.1399999999999997</v>
      </c>
      <c r="AQ292" s="2">
        <v>2</v>
      </c>
      <c r="AR292" s="2">
        <v>21.23</v>
      </c>
      <c r="AS292">
        <v>2</v>
      </c>
      <c r="AT292" s="2">
        <v>81.900000000000006</v>
      </c>
      <c r="AU292" s="2">
        <v>74.5</v>
      </c>
      <c r="AV292" s="2"/>
      <c r="AW292" s="2">
        <v>374</v>
      </c>
      <c r="AX292" s="2">
        <v>1</v>
      </c>
      <c r="AY292" s="2">
        <v>12.8</v>
      </c>
      <c r="AZ292" s="2">
        <v>12.1</v>
      </c>
      <c r="BA292" s="2">
        <v>11.6</v>
      </c>
      <c r="BB292" s="2">
        <v>1</v>
      </c>
      <c r="BC292" s="2">
        <v>2</v>
      </c>
      <c r="BD292" s="2">
        <v>2</v>
      </c>
      <c r="BE292" s="2">
        <v>1</v>
      </c>
      <c r="BF292" s="2">
        <v>3</v>
      </c>
      <c r="BG292" s="2">
        <v>2</v>
      </c>
    </row>
    <row r="293" spans="1:59" s="2" customFormat="1" x14ac:dyDescent="0.25">
      <c r="A293" s="2">
        <v>2</v>
      </c>
      <c r="C293" s="2">
        <v>44</v>
      </c>
      <c r="D293" s="2">
        <v>2</v>
      </c>
      <c r="E293" s="2">
        <v>41</v>
      </c>
      <c r="F293" s="2">
        <v>3</v>
      </c>
      <c r="G293" s="2">
        <v>2</v>
      </c>
      <c r="I293" s="2">
        <v>2</v>
      </c>
      <c r="J293" s="2">
        <v>2</v>
      </c>
      <c r="K293" s="2">
        <v>2</v>
      </c>
      <c r="L293" s="2">
        <v>1</v>
      </c>
      <c r="M293" s="2">
        <v>2</v>
      </c>
      <c r="N293" s="2">
        <v>2</v>
      </c>
      <c r="O293" s="2">
        <v>2</v>
      </c>
      <c r="P293" s="2">
        <v>110</v>
      </c>
      <c r="Q293" s="2">
        <v>60</v>
      </c>
      <c r="R293" s="2">
        <v>85.5</v>
      </c>
      <c r="S293" s="2">
        <v>155</v>
      </c>
      <c r="T293" s="2">
        <v>35.5</v>
      </c>
      <c r="U293" s="2">
        <v>1</v>
      </c>
      <c r="V293" s="2">
        <v>98</v>
      </c>
      <c r="W293" s="2">
        <v>1</v>
      </c>
      <c r="X293" s="2">
        <v>103</v>
      </c>
      <c r="Y293" s="5"/>
      <c r="Z293" s="2">
        <v>2.2000000000000002</v>
      </c>
      <c r="AA293" s="2">
        <v>2</v>
      </c>
      <c r="AB293" s="2">
        <v>0.96</v>
      </c>
      <c r="AC293" s="2">
        <v>2</v>
      </c>
      <c r="AD293" s="2">
        <v>1.1499999999999999</v>
      </c>
      <c r="AE293" s="2">
        <v>1</v>
      </c>
      <c r="AF293" s="5">
        <v>0.61</v>
      </c>
      <c r="AG293" s="5">
        <v>2</v>
      </c>
      <c r="AH293" s="5">
        <f t="shared" si="41"/>
        <v>0.44000000000000028</v>
      </c>
      <c r="AI293" s="5">
        <v>2</v>
      </c>
      <c r="AJ293" s="5">
        <f t="shared" si="40"/>
        <v>0.83478260869565224</v>
      </c>
      <c r="AK293" s="5">
        <v>2</v>
      </c>
      <c r="AL293" s="5">
        <f t="shared" si="44"/>
        <v>0.5304347826086957</v>
      </c>
      <c r="AM293" s="5">
        <v>2</v>
      </c>
      <c r="AN293" s="2">
        <v>1.91</v>
      </c>
      <c r="AO293" s="2">
        <v>2</v>
      </c>
      <c r="AP293" s="2">
        <f t="shared" si="43"/>
        <v>1.0500000000000003</v>
      </c>
      <c r="AQ293" s="2">
        <v>2</v>
      </c>
      <c r="AR293" s="2">
        <v>10.79</v>
      </c>
      <c r="AS293" s="2">
        <v>2</v>
      </c>
      <c r="AT293" s="2">
        <v>78.2</v>
      </c>
      <c r="AU293" s="2">
        <v>101.85</v>
      </c>
      <c r="AW293" s="2">
        <v>197</v>
      </c>
      <c r="AX293" s="2">
        <v>2</v>
      </c>
      <c r="AY293" s="2">
        <v>15.6</v>
      </c>
      <c r="AZ293" s="2">
        <v>10.6</v>
      </c>
      <c r="BA293" s="2">
        <v>13</v>
      </c>
      <c r="BB293" s="2">
        <v>1</v>
      </c>
      <c r="BC293" s="2">
        <v>2</v>
      </c>
      <c r="BD293" s="2">
        <v>2</v>
      </c>
      <c r="BE293" s="2">
        <v>1</v>
      </c>
      <c r="BF293" s="2">
        <v>3</v>
      </c>
      <c r="BG293" s="2">
        <v>2</v>
      </c>
    </row>
    <row r="294" spans="1:59" x14ac:dyDescent="0.25">
      <c r="A294">
        <v>2</v>
      </c>
      <c r="C294">
        <v>58</v>
      </c>
      <c r="D294">
        <v>2</v>
      </c>
      <c r="E294">
        <v>38</v>
      </c>
      <c r="F294" s="2">
        <v>20</v>
      </c>
      <c r="G294">
        <v>1</v>
      </c>
      <c r="I294" s="2">
        <v>2</v>
      </c>
      <c r="J294" s="2">
        <v>2</v>
      </c>
      <c r="K294" s="2">
        <v>2</v>
      </c>
      <c r="L294" s="2">
        <v>2</v>
      </c>
      <c r="M294" s="2">
        <v>1</v>
      </c>
      <c r="N294" s="2">
        <v>2</v>
      </c>
      <c r="O294" s="2">
        <v>1</v>
      </c>
      <c r="P294" s="2">
        <v>120</v>
      </c>
      <c r="Q294" s="2">
        <v>80</v>
      </c>
      <c r="R294" s="2">
        <v>70</v>
      </c>
      <c r="S294" s="2">
        <v>153</v>
      </c>
      <c r="T294" s="2">
        <v>29.9</v>
      </c>
      <c r="U294">
        <v>2</v>
      </c>
      <c r="V294" s="2">
        <v>90</v>
      </c>
      <c r="W294">
        <v>1</v>
      </c>
      <c r="X294" s="2">
        <v>104</v>
      </c>
      <c r="Z294" s="2">
        <v>6.9</v>
      </c>
      <c r="AA294">
        <v>1</v>
      </c>
      <c r="AB294" s="2">
        <v>1.23</v>
      </c>
      <c r="AC294" s="2">
        <v>2</v>
      </c>
      <c r="AD294" s="2">
        <v>2.42</v>
      </c>
      <c r="AE294" s="2">
        <v>2</v>
      </c>
      <c r="AF294" s="5">
        <v>3.91</v>
      </c>
      <c r="AG294" s="5">
        <v>1</v>
      </c>
      <c r="AH294" s="5">
        <f t="shared" si="41"/>
        <v>0.57000000000000028</v>
      </c>
      <c r="AI294" s="5">
        <v>2</v>
      </c>
      <c r="AJ294" s="5">
        <f t="shared" si="40"/>
        <v>0.50826446280991733</v>
      </c>
      <c r="AK294" s="5">
        <v>2</v>
      </c>
      <c r="AL294" s="5">
        <f t="shared" si="44"/>
        <v>1.615702479338843</v>
      </c>
      <c r="AM294" s="5">
        <v>2</v>
      </c>
      <c r="AN294" s="2">
        <v>2.85</v>
      </c>
      <c r="AO294" s="2">
        <v>2</v>
      </c>
      <c r="AP294" s="2">
        <f t="shared" si="43"/>
        <v>4.4800000000000004</v>
      </c>
      <c r="AQ294" s="2">
        <v>1</v>
      </c>
      <c r="AR294" s="2">
        <v>20</v>
      </c>
      <c r="AS294">
        <v>2</v>
      </c>
      <c r="AT294" s="2">
        <v>78</v>
      </c>
      <c r="AU294" s="2">
        <v>75</v>
      </c>
      <c r="AV294" s="2"/>
      <c r="AW294" s="2">
        <v>308</v>
      </c>
      <c r="AX294" s="2">
        <v>1</v>
      </c>
      <c r="AY294" s="2">
        <v>9.4</v>
      </c>
      <c r="AZ294" s="2">
        <v>11.2</v>
      </c>
      <c r="BA294" s="2">
        <v>6.1</v>
      </c>
      <c r="BB294">
        <v>2</v>
      </c>
      <c r="BC294" s="2">
        <v>2</v>
      </c>
      <c r="BD294" s="2">
        <v>1</v>
      </c>
      <c r="BE294" s="2">
        <v>1</v>
      </c>
      <c r="BF294" s="2">
        <v>2</v>
      </c>
      <c r="BG294" s="2">
        <v>1</v>
      </c>
    </row>
    <row r="295" spans="1:59" x14ac:dyDescent="0.25">
      <c r="A295">
        <v>2</v>
      </c>
      <c r="C295">
        <v>58</v>
      </c>
      <c r="D295">
        <v>1</v>
      </c>
      <c r="E295">
        <v>53</v>
      </c>
      <c r="F295" s="2">
        <v>5</v>
      </c>
      <c r="G295">
        <v>2</v>
      </c>
      <c r="I295" s="2">
        <v>2</v>
      </c>
      <c r="J295" s="2">
        <v>2</v>
      </c>
      <c r="K295" s="2">
        <v>2</v>
      </c>
      <c r="L295" s="2">
        <v>2</v>
      </c>
      <c r="M295" s="2">
        <v>2</v>
      </c>
      <c r="N295" s="2">
        <v>2</v>
      </c>
      <c r="O295" s="2">
        <v>2</v>
      </c>
      <c r="P295" s="2">
        <v>90</v>
      </c>
      <c r="Q295" s="2">
        <v>60</v>
      </c>
      <c r="R295" s="2">
        <v>66</v>
      </c>
      <c r="S295" s="2">
        <v>166</v>
      </c>
      <c r="T295" s="2">
        <v>23.9</v>
      </c>
      <c r="U295">
        <v>2</v>
      </c>
      <c r="V295" s="2">
        <v>85</v>
      </c>
      <c r="W295">
        <v>2</v>
      </c>
      <c r="X295" s="2">
        <v>95</v>
      </c>
      <c r="Z295" s="2">
        <v>4.76</v>
      </c>
      <c r="AA295">
        <v>2</v>
      </c>
      <c r="AB295" s="2">
        <v>1.05</v>
      </c>
      <c r="AC295" s="2">
        <v>2</v>
      </c>
      <c r="AD295" s="2">
        <v>1.86</v>
      </c>
      <c r="AE295" s="2">
        <v>2</v>
      </c>
      <c r="AF295" s="5">
        <v>2.41</v>
      </c>
      <c r="AG295" s="5">
        <v>2</v>
      </c>
      <c r="AH295" s="5">
        <f t="shared" si="41"/>
        <v>0.48999999999999932</v>
      </c>
      <c r="AI295" s="5">
        <v>2</v>
      </c>
      <c r="AJ295" s="5">
        <f t="shared" si="40"/>
        <v>0.56451612903225801</v>
      </c>
      <c r="AK295" s="5">
        <v>2</v>
      </c>
      <c r="AL295" s="5">
        <f t="shared" si="44"/>
        <v>1.2956989247311828</v>
      </c>
      <c r="AM295" s="5">
        <v>2</v>
      </c>
      <c r="AN295" s="2">
        <v>2.5499999999999998</v>
      </c>
      <c r="AO295" s="2">
        <v>2</v>
      </c>
      <c r="AP295" s="2">
        <f t="shared" si="43"/>
        <v>2.8999999999999995</v>
      </c>
      <c r="AQ295" s="2">
        <v>2</v>
      </c>
      <c r="AR295" s="2">
        <v>17.37</v>
      </c>
      <c r="AS295">
        <v>2</v>
      </c>
      <c r="AT295" s="2">
        <v>84.1</v>
      </c>
      <c r="AU295" s="2">
        <v>83.1</v>
      </c>
      <c r="AV295" s="2"/>
      <c r="AW295" s="2">
        <v>233</v>
      </c>
      <c r="AX295">
        <v>2</v>
      </c>
      <c r="AY295" s="2">
        <v>7.6</v>
      </c>
      <c r="AZ295" s="2">
        <v>9</v>
      </c>
      <c r="BA295" s="2">
        <v>9.1999999999999993</v>
      </c>
      <c r="BB295" s="2">
        <v>1</v>
      </c>
      <c r="BC295" s="2">
        <v>2</v>
      </c>
      <c r="BD295" s="2">
        <v>2</v>
      </c>
      <c r="BE295" s="2">
        <v>1</v>
      </c>
      <c r="BF295" s="2">
        <v>3</v>
      </c>
      <c r="BG295" s="2">
        <v>2</v>
      </c>
    </row>
    <row r="296" spans="1:59" x14ac:dyDescent="0.25">
      <c r="A296">
        <v>2</v>
      </c>
      <c r="C296">
        <v>70</v>
      </c>
      <c r="D296">
        <v>1</v>
      </c>
      <c r="E296">
        <v>65</v>
      </c>
      <c r="F296" s="2">
        <v>5</v>
      </c>
      <c r="G296">
        <v>2</v>
      </c>
      <c r="I296" s="2">
        <v>2</v>
      </c>
      <c r="J296" s="2">
        <v>1</v>
      </c>
      <c r="K296" s="2">
        <v>2</v>
      </c>
      <c r="L296">
        <v>1</v>
      </c>
      <c r="M296" s="2">
        <v>1</v>
      </c>
      <c r="N296" s="2">
        <v>2</v>
      </c>
      <c r="O296" s="2">
        <v>2</v>
      </c>
      <c r="P296" s="2">
        <v>140</v>
      </c>
      <c r="Q296" s="2">
        <v>90</v>
      </c>
      <c r="R296" s="2">
        <v>100</v>
      </c>
      <c r="S296" s="2">
        <v>168</v>
      </c>
      <c r="T296" s="2">
        <v>35.4</v>
      </c>
      <c r="U296">
        <v>1</v>
      </c>
      <c r="V296" s="2">
        <v>110</v>
      </c>
      <c r="W296">
        <v>1</v>
      </c>
      <c r="X296" s="2">
        <v>108</v>
      </c>
      <c r="Z296" s="2">
        <v>4.57</v>
      </c>
      <c r="AA296">
        <v>2</v>
      </c>
      <c r="AB296" s="2">
        <v>5.88</v>
      </c>
      <c r="AC296">
        <v>1</v>
      </c>
      <c r="AD296" s="2">
        <v>1.39</v>
      </c>
      <c r="AE296" s="2">
        <v>2</v>
      </c>
      <c r="AF296" s="5">
        <v>0.48</v>
      </c>
      <c r="AG296" s="5">
        <v>2</v>
      </c>
      <c r="AH296" s="5">
        <f t="shared" si="41"/>
        <v>2.7000000000000006</v>
      </c>
      <c r="AI296" s="5">
        <v>1</v>
      </c>
      <c r="AJ296" s="5">
        <f t="shared" si="40"/>
        <v>4.2302158273381298</v>
      </c>
      <c r="AK296" s="5">
        <v>1</v>
      </c>
      <c r="AL296" s="5">
        <f t="shared" si="44"/>
        <v>0.34532374100719426</v>
      </c>
      <c r="AM296" s="5">
        <v>2</v>
      </c>
      <c r="AN296" s="2">
        <v>3.28</v>
      </c>
      <c r="AO296" s="2">
        <v>2</v>
      </c>
      <c r="AP296" s="2">
        <f t="shared" si="43"/>
        <v>3.1800000000000006</v>
      </c>
      <c r="AQ296" s="2">
        <v>2</v>
      </c>
      <c r="AR296" s="2">
        <v>30</v>
      </c>
      <c r="AS296" s="2">
        <v>1</v>
      </c>
      <c r="AT296" s="2">
        <v>94.1</v>
      </c>
      <c r="AU296" s="2">
        <v>77.319999999999993</v>
      </c>
      <c r="AV296" s="2"/>
      <c r="AW296" s="2">
        <v>372</v>
      </c>
      <c r="AX296" s="2">
        <v>1</v>
      </c>
      <c r="AY296" s="2">
        <v>6.1</v>
      </c>
      <c r="AZ296" s="2">
        <v>8.9</v>
      </c>
      <c r="BA296" s="2">
        <v>6.4</v>
      </c>
      <c r="BB296">
        <v>2</v>
      </c>
      <c r="BC296" s="2">
        <v>2</v>
      </c>
      <c r="BD296" s="2">
        <v>2</v>
      </c>
      <c r="BE296" s="2">
        <v>1</v>
      </c>
      <c r="BF296" s="2">
        <v>1</v>
      </c>
      <c r="BG296" s="2">
        <v>2</v>
      </c>
    </row>
    <row r="297" spans="1:59" x14ac:dyDescent="0.25">
      <c r="A297">
        <v>2</v>
      </c>
      <c r="C297">
        <v>53</v>
      </c>
      <c r="D297">
        <v>1</v>
      </c>
      <c r="E297">
        <v>37</v>
      </c>
      <c r="F297" s="2">
        <v>16</v>
      </c>
      <c r="G297">
        <v>1</v>
      </c>
      <c r="I297" s="2">
        <v>1</v>
      </c>
      <c r="J297" s="2">
        <v>2</v>
      </c>
      <c r="K297" s="2">
        <v>2</v>
      </c>
      <c r="L297" s="2">
        <v>2</v>
      </c>
      <c r="M297" s="2">
        <v>2</v>
      </c>
      <c r="N297" s="2">
        <v>2</v>
      </c>
      <c r="O297" s="2">
        <v>2</v>
      </c>
      <c r="P297" s="2">
        <v>120</v>
      </c>
      <c r="Q297" s="2">
        <v>70</v>
      </c>
      <c r="R297" s="2">
        <v>68.5</v>
      </c>
      <c r="S297" s="2">
        <v>160</v>
      </c>
      <c r="T297" s="2">
        <v>26.7</v>
      </c>
      <c r="U297">
        <v>2</v>
      </c>
      <c r="V297" s="2">
        <v>84</v>
      </c>
      <c r="W297">
        <v>2</v>
      </c>
      <c r="X297" s="2">
        <v>94</v>
      </c>
      <c r="Z297" s="2">
        <v>3.11</v>
      </c>
      <c r="AA297">
        <v>2</v>
      </c>
      <c r="AB297" s="2">
        <v>0.89</v>
      </c>
      <c r="AC297" s="2">
        <v>2</v>
      </c>
      <c r="AD297" s="2">
        <v>1.71</v>
      </c>
      <c r="AE297" s="2">
        <v>2</v>
      </c>
      <c r="AF297" s="5">
        <v>0.99</v>
      </c>
      <c r="AG297" s="5">
        <v>2</v>
      </c>
      <c r="AH297" s="5">
        <f t="shared" si="41"/>
        <v>0.40999999999999992</v>
      </c>
      <c r="AI297" s="5">
        <v>2</v>
      </c>
      <c r="AJ297" s="5">
        <f t="shared" si="40"/>
        <v>0.52046783625730997</v>
      </c>
      <c r="AK297" s="5">
        <v>2</v>
      </c>
      <c r="AL297" s="5">
        <f t="shared" si="44"/>
        <v>0.57894736842105265</v>
      </c>
      <c r="AM297" s="5">
        <v>2</v>
      </c>
      <c r="AN297" s="2">
        <v>1.81</v>
      </c>
      <c r="AO297" s="2">
        <v>2</v>
      </c>
      <c r="AP297" s="2">
        <f t="shared" si="43"/>
        <v>1.4</v>
      </c>
      <c r="AQ297" s="2">
        <v>2</v>
      </c>
      <c r="AR297" s="2">
        <v>19.28</v>
      </c>
      <c r="AS297">
        <v>2</v>
      </c>
      <c r="AT297" s="2">
        <v>73.900000000000006</v>
      </c>
      <c r="AU297" s="2">
        <v>103.81</v>
      </c>
      <c r="AV297" s="2"/>
      <c r="AW297" s="2">
        <v>140</v>
      </c>
      <c r="AX297">
        <v>2</v>
      </c>
      <c r="AY297" s="2">
        <v>4</v>
      </c>
      <c r="AZ297" s="2">
        <v>6.9</v>
      </c>
      <c r="BA297" s="2">
        <v>8.5</v>
      </c>
      <c r="BB297" s="2">
        <v>1</v>
      </c>
      <c r="BC297" s="2">
        <v>2</v>
      </c>
      <c r="BD297" s="2">
        <v>1</v>
      </c>
      <c r="BE297" s="2">
        <v>1</v>
      </c>
      <c r="BF297" s="2">
        <v>3</v>
      </c>
      <c r="BG297" s="2">
        <v>1</v>
      </c>
    </row>
    <row r="298" spans="1:59" x14ac:dyDescent="0.25">
      <c r="A298">
        <v>2</v>
      </c>
      <c r="C298">
        <v>70</v>
      </c>
      <c r="D298">
        <v>2</v>
      </c>
      <c r="E298">
        <v>64</v>
      </c>
      <c r="F298" s="2">
        <v>6</v>
      </c>
      <c r="G298">
        <v>2</v>
      </c>
      <c r="I298" s="2">
        <v>2</v>
      </c>
      <c r="J298" s="2">
        <v>2</v>
      </c>
      <c r="K298" s="2">
        <v>2</v>
      </c>
      <c r="L298" s="2">
        <v>1</v>
      </c>
      <c r="M298" s="2">
        <v>1</v>
      </c>
      <c r="N298" s="2">
        <v>2</v>
      </c>
      <c r="O298" s="2">
        <v>2</v>
      </c>
      <c r="P298" s="2">
        <v>110</v>
      </c>
      <c r="Q298" s="2">
        <v>70</v>
      </c>
      <c r="R298" s="2">
        <v>82</v>
      </c>
      <c r="S298" s="2">
        <v>154</v>
      </c>
      <c r="T298" s="2">
        <v>34.5</v>
      </c>
      <c r="U298">
        <v>1</v>
      </c>
      <c r="V298" s="2">
        <v>102</v>
      </c>
      <c r="W298">
        <v>1</v>
      </c>
      <c r="X298" s="2">
        <v>110</v>
      </c>
      <c r="Z298" s="2">
        <v>3.9</v>
      </c>
      <c r="AA298">
        <v>2</v>
      </c>
      <c r="AB298" s="2">
        <v>1.83</v>
      </c>
      <c r="AC298">
        <v>1</v>
      </c>
      <c r="AD298" s="2">
        <v>1.21</v>
      </c>
      <c r="AE298">
        <v>1</v>
      </c>
      <c r="AF298" s="5">
        <v>1.85</v>
      </c>
      <c r="AG298" s="5">
        <v>2</v>
      </c>
      <c r="AH298" s="5">
        <f t="shared" si="41"/>
        <v>0.83999999999999986</v>
      </c>
      <c r="AI298" s="5">
        <v>1</v>
      </c>
      <c r="AJ298" s="5">
        <f t="shared" si="40"/>
        <v>1.5123966942148761</v>
      </c>
      <c r="AK298" s="5">
        <v>2</v>
      </c>
      <c r="AL298" s="5">
        <f t="shared" si="44"/>
        <v>1.5289256198347108</v>
      </c>
      <c r="AM298" s="5">
        <v>2</v>
      </c>
      <c r="AN298" s="2">
        <v>3.22</v>
      </c>
      <c r="AO298" s="2">
        <v>2</v>
      </c>
      <c r="AP298" s="2">
        <f t="shared" si="43"/>
        <v>2.69</v>
      </c>
      <c r="AQ298" s="2">
        <v>2</v>
      </c>
      <c r="AR298" s="2">
        <v>14.73</v>
      </c>
      <c r="AS298">
        <v>2</v>
      </c>
      <c r="AT298" s="2">
        <v>64</v>
      </c>
      <c r="AU298" s="2">
        <v>93.84</v>
      </c>
      <c r="AV298" s="2"/>
      <c r="AW298" s="2">
        <v>261</v>
      </c>
      <c r="AX298">
        <v>2</v>
      </c>
      <c r="AY298" s="2">
        <v>7.2</v>
      </c>
      <c r="AZ298" s="2">
        <v>6.6</v>
      </c>
      <c r="BA298" s="2">
        <v>6.7</v>
      </c>
      <c r="BB298">
        <v>2</v>
      </c>
      <c r="BC298" s="2">
        <v>2</v>
      </c>
      <c r="BD298" s="2">
        <v>2</v>
      </c>
      <c r="BE298" s="2">
        <v>1</v>
      </c>
      <c r="BF298" s="2">
        <v>3</v>
      </c>
      <c r="BG298" s="2">
        <v>2</v>
      </c>
    </row>
    <row r="299" spans="1:59" x14ac:dyDescent="0.25">
      <c r="A299">
        <v>2</v>
      </c>
      <c r="C299">
        <v>33</v>
      </c>
      <c r="D299">
        <v>1</v>
      </c>
      <c r="E299">
        <v>28</v>
      </c>
      <c r="F299" s="2">
        <v>5</v>
      </c>
      <c r="G299">
        <v>2</v>
      </c>
      <c r="I299" s="2">
        <v>1</v>
      </c>
      <c r="J299" s="2">
        <v>2</v>
      </c>
      <c r="K299" s="2">
        <v>2</v>
      </c>
      <c r="L299" s="2">
        <v>2</v>
      </c>
      <c r="M299" s="2">
        <v>2</v>
      </c>
      <c r="N299" s="2">
        <v>2</v>
      </c>
      <c r="O299" s="2">
        <v>2</v>
      </c>
      <c r="P299" s="2">
        <v>110</v>
      </c>
      <c r="Q299" s="2">
        <v>70</v>
      </c>
      <c r="R299" s="2">
        <v>57</v>
      </c>
      <c r="S299" s="2">
        <v>166</v>
      </c>
      <c r="T299" s="2">
        <v>20.6</v>
      </c>
      <c r="U299">
        <v>2</v>
      </c>
      <c r="V299" s="2">
        <v>82</v>
      </c>
      <c r="W299">
        <v>2</v>
      </c>
      <c r="X299" s="2">
        <v>90</v>
      </c>
      <c r="Z299" s="2">
        <v>5.4</v>
      </c>
      <c r="AA299">
        <v>1</v>
      </c>
      <c r="AB299" s="2">
        <v>1.43</v>
      </c>
      <c r="AC299" s="2">
        <v>2</v>
      </c>
      <c r="AD299" s="2">
        <v>1.68</v>
      </c>
      <c r="AE299" s="2">
        <v>2</v>
      </c>
      <c r="AF299" s="5">
        <v>3.06</v>
      </c>
      <c r="AG299" s="5">
        <v>1</v>
      </c>
      <c r="AH299" s="5">
        <f t="shared" si="41"/>
        <v>0.66000000000000059</v>
      </c>
      <c r="AI299" s="5">
        <v>2</v>
      </c>
      <c r="AJ299" s="5">
        <f t="shared" si="40"/>
        <v>0.85119047619047616</v>
      </c>
      <c r="AK299" s="5">
        <v>2</v>
      </c>
      <c r="AL299" s="5">
        <f t="shared" si="44"/>
        <v>1.8214285714285716</v>
      </c>
      <c r="AM299" s="5">
        <v>2</v>
      </c>
      <c r="AN299" s="2">
        <v>3.21</v>
      </c>
      <c r="AO299" s="2">
        <v>2</v>
      </c>
      <c r="AP299" s="2">
        <f t="shared" si="43"/>
        <v>3.7200000000000006</v>
      </c>
      <c r="AQ299" s="2">
        <v>1</v>
      </c>
      <c r="AR299" s="2">
        <v>7.79</v>
      </c>
      <c r="AS299">
        <v>2</v>
      </c>
      <c r="AT299" s="2">
        <v>73</v>
      </c>
      <c r="AU299" s="2">
        <v>117.3</v>
      </c>
      <c r="AV299" s="2"/>
      <c r="AW299" s="2">
        <v>236</v>
      </c>
      <c r="AX299">
        <v>2</v>
      </c>
      <c r="AY299" s="2">
        <v>7.1</v>
      </c>
      <c r="AZ299" s="2">
        <v>9</v>
      </c>
      <c r="BA299" s="2">
        <v>7.2</v>
      </c>
      <c r="BB299" s="2">
        <v>1</v>
      </c>
      <c r="BC299" s="2">
        <v>1</v>
      </c>
      <c r="BD299" s="2">
        <v>2</v>
      </c>
      <c r="BE299" s="2">
        <v>1</v>
      </c>
      <c r="BF299" s="2">
        <v>3</v>
      </c>
      <c r="BG299" s="2">
        <v>2</v>
      </c>
    </row>
    <row r="300" spans="1:59" x14ac:dyDescent="0.25">
      <c r="A300">
        <v>2</v>
      </c>
      <c r="C300">
        <v>65</v>
      </c>
      <c r="D300">
        <v>1</v>
      </c>
      <c r="E300">
        <v>31</v>
      </c>
      <c r="F300" s="2">
        <v>34</v>
      </c>
      <c r="G300">
        <v>1</v>
      </c>
      <c r="I300" s="2">
        <v>2</v>
      </c>
      <c r="J300" s="2">
        <v>2</v>
      </c>
      <c r="K300" s="2">
        <v>2</v>
      </c>
      <c r="L300" s="2">
        <v>2</v>
      </c>
      <c r="M300" s="2">
        <v>2</v>
      </c>
      <c r="N300" s="2">
        <v>2</v>
      </c>
      <c r="O300" s="2">
        <v>2</v>
      </c>
      <c r="P300" s="2">
        <v>100</v>
      </c>
      <c r="Q300" s="2">
        <v>80</v>
      </c>
      <c r="R300" s="2">
        <v>89</v>
      </c>
      <c r="S300" s="2">
        <v>167</v>
      </c>
      <c r="T300" s="2">
        <v>31.9</v>
      </c>
      <c r="U300">
        <v>1</v>
      </c>
      <c r="V300" s="2">
        <v>116</v>
      </c>
      <c r="W300">
        <v>1</v>
      </c>
      <c r="X300" s="2">
        <v>106</v>
      </c>
      <c r="Z300" s="2">
        <v>3.81</v>
      </c>
      <c r="AA300">
        <v>2</v>
      </c>
      <c r="AB300" s="2">
        <v>2.13</v>
      </c>
      <c r="AC300">
        <v>1</v>
      </c>
      <c r="AD300" s="2">
        <v>1.91</v>
      </c>
      <c r="AE300" s="2">
        <v>2</v>
      </c>
      <c r="AF300" s="5">
        <v>0.92</v>
      </c>
      <c r="AG300" s="5">
        <v>2</v>
      </c>
      <c r="AH300" s="5">
        <f t="shared" si="41"/>
        <v>0.98000000000000009</v>
      </c>
      <c r="AI300" s="5">
        <v>1</v>
      </c>
      <c r="AJ300" s="5">
        <f t="shared" si="40"/>
        <v>1.1151832460732984</v>
      </c>
      <c r="AK300" s="5">
        <v>2</v>
      </c>
      <c r="AL300" s="5">
        <f t="shared" si="44"/>
        <v>0.48167539267015713</v>
      </c>
      <c r="AM300" s="5">
        <v>2</v>
      </c>
      <c r="AN300" s="2">
        <v>1.99</v>
      </c>
      <c r="AO300" s="2">
        <v>2</v>
      </c>
      <c r="AP300" s="2">
        <f t="shared" si="43"/>
        <v>1.9000000000000001</v>
      </c>
      <c r="AQ300" s="2">
        <v>2</v>
      </c>
      <c r="AR300" s="2">
        <v>3.61</v>
      </c>
      <c r="AS300">
        <v>2</v>
      </c>
      <c r="AT300" s="2">
        <v>89.2</v>
      </c>
      <c r="AU300" s="2">
        <v>91</v>
      </c>
      <c r="AV300" s="2"/>
      <c r="AW300" s="2">
        <v>470</v>
      </c>
      <c r="AX300" s="2">
        <v>1</v>
      </c>
      <c r="AY300" s="2">
        <v>8.9</v>
      </c>
      <c r="AZ300" s="2">
        <v>9</v>
      </c>
      <c r="BA300" s="2">
        <v>10.8</v>
      </c>
      <c r="BB300" s="2">
        <v>1</v>
      </c>
      <c r="BC300" s="2">
        <v>2</v>
      </c>
      <c r="BD300">
        <v>1</v>
      </c>
      <c r="BE300" s="2">
        <v>1</v>
      </c>
      <c r="BF300" s="2">
        <v>1</v>
      </c>
      <c r="BG300" s="2">
        <v>1</v>
      </c>
    </row>
    <row r="301" spans="1:59" x14ac:dyDescent="0.25">
      <c r="A301">
        <v>2</v>
      </c>
      <c r="C301">
        <v>68</v>
      </c>
      <c r="D301">
        <v>1</v>
      </c>
      <c r="E301">
        <v>64</v>
      </c>
      <c r="F301" s="2">
        <v>4</v>
      </c>
      <c r="G301">
        <v>2</v>
      </c>
      <c r="I301" s="2">
        <v>2</v>
      </c>
      <c r="J301" s="2">
        <v>2</v>
      </c>
      <c r="K301" s="2">
        <v>2</v>
      </c>
      <c r="L301" s="2">
        <v>1</v>
      </c>
      <c r="M301" s="2">
        <v>2</v>
      </c>
      <c r="N301" s="2">
        <v>2</v>
      </c>
      <c r="O301" s="2">
        <v>2</v>
      </c>
      <c r="P301" s="2">
        <v>120</v>
      </c>
      <c r="Q301" s="2">
        <v>70</v>
      </c>
      <c r="R301" s="2">
        <v>94</v>
      </c>
      <c r="S301" s="2">
        <v>168</v>
      </c>
      <c r="T301" s="2">
        <v>33.299999999999997</v>
      </c>
      <c r="U301">
        <v>1</v>
      </c>
      <c r="V301" s="2">
        <v>117</v>
      </c>
      <c r="W301">
        <v>1</v>
      </c>
      <c r="X301" s="2">
        <v>116</v>
      </c>
      <c r="Z301" s="2">
        <v>5.0999999999999996</v>
      </c>
      <c r="AA301">
        <v>2</v>
      </c>
      <c r="AB301" s="2">
        <v>1</v>
      </c>
      <c r="AC301" s="2">
        <v>2</v>
      </c>
      <c r="AD301" s="2">
        <v>1.64</v>
      </c>
      <c r="AE301" s="2">
        <v>2</v>
      </c>
      <c r="AF301" s="5">
        <v>3</v>
      </c>
      <c r="AG301" s="5">
        <v>1</v>
      </c>
      <c r="AH301" s="5">
        <f t="shared" si="41"/>
        <v>0.45999999999999996</v>
      </c>
      <c r="AI301" s="5">
        <v>2</v>
      </c>
      <c r="AJ301" s="5">
        <f t="shared" si="40"/>
        <v>0.6097560975609756</v>
      </c>
      <c r="AK301" s="5">
        <v>2</v>
      </c>
      <c r="AL301" s="5">
        <f t="shared" si="44"/>
        <v>1.8292682926829269</v>
      </c>
      <c r="AM301" s="5">
        <v>2</v>
      </c>
      <c r="AN301" s="2">
        <v>3.1</v>
      </c>
      <c r="AO301" s="2">
        <v>2</v>
      </c>
      <c r="AP301" s="2">
        <f t="shared" si="43"/>
        <v>3.46</v>
      </c>
      <c r="AQ301" s="2">
        <v>1</v>
      </c>
      <c r="AR301" s="2">
        <v>4.42</v>
      </c>
      <c r="AS301">
        <v>2</v>
      </c>
      <c r="AT301" s="2">
        <v>100</v>
      </c>
      <c r="AU301" s="2">
        <v>72.3</v>
      </c>
      <c r="AV301" s="2"/>
      <c r="AW301" s="2">
        <v>337</v>
      </c>
      <c r="AX301" s="2">
        <v>1</v>
      </c>
      <c r="AY301" s="2">
        <v>5.2</v>
      </c>
      <c r="AZ301" s="2">
        <v>6.1</v>
      </c>
      <c r="BA301" s="2">
        <v>9.1</v>
      </c>
      <c r="BB301" s="2">
        <v>1</v>
      </c>
      <c r="BC301" s="2">
        <v>2</v>
      </c>
      <c r="BD301" s="2">
        <v>2</v>
      </c>
      <c r="BE301" s="2">
        <v>1</v>
      </c>
      <c r="BF301" s="2">
        <v>1</v>
      </c>
      <c r="BG301" s="2">
        <v>2</v>
      </c>
    </row>
    <row r="302" spans="1:59" x14ac:dyDescent="0.25">
      <c r="A302">
        <v>2</v>
      </c>
      <c r="C302">
        <v>68</v>
      </c>
      <c r="D302">
        <v>1</v>
      </c>
      <c r="E302">
        <v>55</v>
      </c>
      <c r="F302" s="2">
        <v>13</v>
      </c>
      <c r="G302">
        <v>1</v>
      </c>
      <c r="I302" s="2">
        <v>2</v>
      </c>
      <c r="J302" s="2">
        <v>2</v>
      </c>
      <c r="K302" s="2">
        <v>2</v>
      </c>
      <c r="L302">
        <v>1</v>
      </c>
      <c r="M302" s="2">
        <v>1</v>
      </c>
      <c r="N302" s="2">
        <v>1</v>
      </c>
      <c r="O302" s="2">
        <v>2</v>
      </c>
      <c r="P302" s="2">
        <v>120</v>
      </c>
      <c r="Q302" s="2">
        <v>80</v>
      </c>
      <c r="R302" s="2">
        <v>112</v>
      </c>
      <c r="S302" s="2">
        <v>179</v>
      </c>
      <c r="T302" s="2">
        <v>35</v>
      </c>
      <c r="U302">
        <v>1</v>
      </c>
      <c r="V302" s="2">
        <v>122</v>
      </c>
      <c r="W302">
        <v>1</v>
      </c>
      <c r="X302" s="2">
        <v>121</v>
      </c>
      <c r="Z302" s="2">
        <v>5.2</v>
      </c>
      <c r="AA302">
        <v>1</v>
      </c>
      <c r="AB302" s="2">
        <v>4.5999999999999996</v>
      </c>
      <c r="AC302">
        <v>1</v>
      </c>
      <c r="AD302" s="2">
        <v>0.98</v>
      </c>
      <c r="AE302">
        <v>1</v>
      </c>
      <c r="AF302" s="5">
        <v>2.11</v>
      </c>
      <c r="AG302" s="5">
        <v>2</v>
      </c>
      <c r="AH302" s="5">
        <f t="shared" si="41"/>
        <v>2.1100000000000008</v>
      </c>
      <c r="AI302" s="5">
        <v>1</v>
      </c>
      <c r="AJ302" s="5">
        <f>AB302/AD302</f>
        <v>4.6938775510204076</v>
      </c>
      <c r="AK302" s="5">
        <v>1</v>
      </c>
      <c r="AL302" s="5">
        <f t="shared" ref="AL302:AL321" si="45">AF302/AD302</f>
        <v>2.1530612244897958</v>
      </c>
      <c r="AM302" s="5">
        <v>2</v>
      </c>
      <c r="AN302" s="2">
        <v>5.3</v>
      </c>
      <c r="AO302" s="2">
        <v>1</v>
      </c>
      <c r="AP302" s="2">
        <f t="shared" si="43"/>
        <v>4.2200000000000006</v>
      </c>
      <c r="AQ302" s="2">
        <v>1</v>
      </c>
      <c r="AR302">
        <v>30</v>
      </c>
      <c r="AS302" s="2">
        <v>1</v>
      </c>
      <c r="AT302" s="2">
        <v>95</v>
      </c>
      <c r="AU302" s="2">
        <v>99</v>
      </c>
      <c r="AV302" s="2"/>
      <c r="AW302" s="2">
        <v>311</v>
      </c>
      <c r="AX302" s="2">
        <v>1</v>
      </c>
      <c r="AY302" s="2">
        <v>6.7</v>
      </c>
      <c r="AZ302" s="2">
        <v>10</v>
      </c>
      <c r="BA302" s="2">
        <v>5.9</v>
      </c>
      <c r="BB302">
        <v>2</v>
      </c>
      <c r="BC302" s="2">
        <v>2</v>
      </c>
      <c r="BD302" s="2">
        <v>2</v>
      </c>
      <c r="BE302" s="2">
        <v>1</v>
      </c>
      <c r="BF302" s="2">
        <v>3</v>
      </c>
      <c r="BG302" s="2">
        <v>1</v>
      </c>
    </row>
    <row r="303" spans="1:59" x14ac:dyDescent="0.25">
      <c r="A303">
        <v>2</v>
      </c>
      <c r="C303">
        <v>62</v>
      </c>
      <c r="D303">
        <v>1</v>
      </c>
      <c r="E303">
        <v>50</v>
      </c>
      <c r="F303" s="2">
        <v>12</v>
      </c>
      <c r="G303">
        <v>1</v>
      </c>
      <c r="I303" s="2">
        <v>2</v>
      </c>
      <c r="J303" s="2">
        <v>2</v>
      </c>
      <c r="K303" s="2">
        <v>2</v>
      </c>
      <c r="L303" s="2">
        <v>2</v>
      </c>
      <c r="M303" s="2">
        <v>1</v>
      </c>
      <c r="N303" s="2">
        <v>2</v>
      </c>
      <c r="O303" s="2">
        <v>2</v>
      </c>
      <c r="P303" s="2">
        <v>120</v>
      </c>
      <c r="Q303" s="2">
        <v>80</v>
      </c>
      <c r="R303" s="2">
        <v>86</v>
      </c>
      <c r="S303" s="2">
        <v>162</v>
      </c>
      <c r="T303" s="2">
        <v>32.700000000000003</v>
      </c>
      <c r="U303">
        <v>1</v>
      </c>
      <c r="V303" s="2">
        <v>104</v>
      </c>
      <c r="W303">
        <v>1</v>
      </c>
      <c r="X303" s="2">
        <v>105</v>
      </c>
      <c r="Z303" s="2">
        <v>5</v>
      </c>
      <c r="AA303">
        <v>2</v>
      </c>
      <c r="AB303" s="2">
        <v>1.7</v>
      </c>
      <c r="AC303">
        <v>1</v>
      </c>
      <c r="AD303" s="2">
        <v>1.74</v>
      </c>
      <c r="AE303" s="2">
        <v>2</v>
      </c>
      <c r="AF303" s="5">
        <v>2.48</v>
      </c>
      <c r="AG303" s="5">
        <v>2</v>
      </c>
      <c r="AH303" s="5">
        <f t="shared" ref="AH303:AH334" si="46">Z303-AD303-AF303</f>
        <v>0.7799999999999998</v>
      </c>
      <c r="AI303" s="5">
        <v>2</v>
      </c>
      <c r="AJ303" s="5">
        <f>AB304/AD304</f>
        <v>1.2230215827338129</v>
      </c>
      <c r="AK303" s="5">
        <v>2</v>
      </c>
      <c r="AL303" s="5">
        <f t="shared" si="45"/>
        <v>1.4252873563218391</v>
      </c>
      <c r="AM303" s="5">
        <v>2</v>
      </c>
      <c r="AN303" s="2">
        <v>2.87</v>
      </c>
      <c r="AO303" s="2">
        <v>2</v>
      </c>
      <c r="AP303" s="2">
        <f t="shared" si="43"/>
        <v>3.26</v>
      </c>
      <c r="AQ303" s="2">
        <v>2</v>
      </c>
      <c r="AR303" s="2">
        <v>18.829999999999998</v>
      </c>
      <c r="AS303">
        <v>2</v>
      </c>
      <c r="AT303" s="2">
        <v>110.9</v>
      </c>
      <c r="AU303" s="2">
        <v>74.8</v>
      </c>
      <c r="AV303" s="2"/>
      <c r="AW303" s="2">
        <v>451.1</v>
      </c>
      <c r="AX303" s="2">
        <v>1</v>
      </c>
      <c r="AY303" s="2">
        <v>10.5</v>
      </c>
      <c r="AZ303" s="2">
        <v>7.5</v>
      </c>
      <c r="BA303" s="2">
        <v>8.1999999999999993</v>
      </c>
      <c r="BB303" s="2">
        <v>1</v>
      </c>
      <c r="BC303" s="2">
        <v>2</v>
      </c>
      <c r="BD303" s="2">
        <v>2</v>
      </c>
      <c r="BE303" s="2">
        <v>1</v>
      </c>
      <c r="BF303" s="2">
        <v>1</v>
      </c>
      <c r="BG303" s="2">
        <v>2</v>
      </c>
    </row>
    <row r="304" spans="1:59" x14ac:dyDescent="0.25">
      <c r="A304">
        <v>2</v>
      </c>
      <c r="C304">
        <v>61</v>
      </c>
      <c r="D304">
        <v>1</v>
      </c>
      <c r="E304">
        <v>57</v>
      </c>
      <c r="F304" s="2">
        <v>4</v>
      </c>
      <c r="G304">
        <v>2</v>
      </c>
      <c r="I304" s="2">
        <v>2</v>
      </c>
      <c r="J304" s="2">
        <v>2</v>
      </c>
      <c r="K304" s="2">
        <v>2</v>
      </c>
      <c r="L304" s="2">
        <v>2</v>
      </c>
      <c r="M304" s="2">
        <v>1</v>
      </c>
      <c r="N304" s="2">
        <v>2</v>
      </c>
      <c r="O304" s="2">
        <v>2</v>
      </c>
      <c r="P304" s="2">
        <v>120</v>
      </c>
      <c r="Q304" s="2">
        <v>80</v>
      </c>
      <c r="R304" s="2">
        <v>91</v>
      </c>
      <c r="S304" s="2">
        <v>172</v>
      </c>
      <c r="T304" s="2">
        <v>30.7</v>
      </c>
      <c r="U304">
        <v>1</v>
      </c>
      <c r="V304" s="2">
        <v>107</v>
      </c>
      <c r="W304">
        <v>1</v>
      </c>
      <c r="X304" s="2">
        <v>107</v>
      </c>
      <c r="Z304" s="2">
        <v>3.8</v>
      </c>
      <c r="AA304">
        <v>2</v>
      </c>
      <c r="AB304" s="2">
        <v>1.7</v>
      </c>
      <c r="AC304">
        <v>1</v>
      </c>
      <c r="AD304" s="2">
        <v>1.39</v>
      </c>
      <c r="AE304" s="2">
        <v>2</v>
      </c>
      <c r="AF304" s="5">
        <v>1.63</v>
      </c>
      <c r="AG304" s="5">
        <v>2</v>
      </c>
      <c r="AH304" s="5">
        <f t="shared" si="46"/>
        <v>0.78000000000000025</v>
      </c>
      <c r="AI304" s="5">
        <v>2</v>
      </c>
      <c r="AJ304" s="5">
        <f t="shared" ref="AJ304:AJ367" si="47">AB304/AD304</f>
        <v>1.2230215827338129</v>
      </c>
      <c r="AK304" s="5">
        <v>2</v>
      </c>
      <c r="AL304" s="5">
        <f t="shared" si="45"/>
        <v>1.1726618705035972</v>
      </c>
      <c r="AM304" s="5">
        <v>2</v>
      </c>
      <c r="AN304" s="2">
        <v>2.73</v>
      </c>
      <c r="AO304" s="2">
        <v>2</v>
      </c>
      <c r="AP304" s="2">
        <f t="shared" si="43"/>
        <v>2.41</v>
      </c>
      <c r="AQ304" s="2">
        <v>2</v>
      </c>
      <c r="AR304" s="2">
        <v>6.59</v>
      </c>
      <c r="AS304">
        <v>2</v>
      </c>
      <c r="AT304" s="2">
        <v>92</v>
      </c>
      <c r="AU304" s="2">
        <v>98</v>
      </c>
      <c r="AV304" s="2"/>
      <c r="AW304" s="2">
        <v>296</v>
      </c>
      <c r="AX304">
        <v>2</v>
      </c>
      <c r="AY304" s="2">
        <v>6.6</v>
      </c>
      <c r="AZ304" s="2">
        <v>7.9</v>
      </c>
      <c r="BA304" s="2">
        <v>8.1</v>
      </c>
      <c r="BB304" s="2">
        <v>1</v>
      </c>
      <c r="BC304" s="2">
        <v>2</v>
      </c>
      <c r="BD304" s="2">
        <v>2</v>
      </c>
      <c r="BE304" s="2">
        <v>1</v>
      </c>
      <c r="BF304" s="2">
        <v>2</v>
      </c>
      <c r="BG304" s="2">
        <v>2</v>
      </c>
    </row>
    <row r="305" spans="1:59" x14ac:dyDescent="0.25">
      <c r="A305">
        <v>2</v>
      </c>
      <c r="C305">
        <v>65</v>
      </c>
      <c r="D305">
        <v>1</v>
      </c>
      <c r="E305">
        <v>61</v>
      </c>
      <c r="F305" s="2">
        <v>4</v>
      </c>
      <c r="G305">
        <v>2</v>
      </c>
      <c r="I305" s="2">
        <v>2</v>
      </c>
      <c r="J305" s="2">
        <v>2</v>
      </c>
      <c r="K305" s="2">
        <v>1</v>
      </c>
      <c r="L305" s="2">
        <v>2</v>
      </c>
      <c r="M305" s="2">
        <v>1</v>
      </c>
      <c r="N305" s="2">
        <v>2</v>
      </c>
      <c r="O305" s="2">
        <v>2</v>
      </c>
      <c r="P305" s="2">
        <v>140</v>
      </c>
      <c r="Q305" s="2">
        <v>80</v>
      </c>
      <c r="R305" s="2">
        <v>89</v>
      </c>
      <c r="S305" s="2">
        <v>165</v>
      </c>
      <c r="T305" s="2">
        <v>32.6</v>
      </c>
      <c r="U305">
        <v>1</v>
      </c>
      <c r="V305" s="2">
        <v>109</v>
      </c>
      <c r="W305">
        <v>1</v>
      </c>
      <c r="X305" s="2">
        <v>108</v>
      </c>
      <c r="Z305" s="2">
        <v>4.37</v>
      </c>
      <c r="AA305">
        <v>2</v>
      </c>
      <c r="AB305" s="2">
        <v>2.68</v>
      </c>
      <c r="AC305">
        <v>1</v>
      </c>
      <c r="AD305" s="2">
        <v>1.82</v>
      </c>
      <c r="AE305" s="2">
        <v>2</v>
      </c>
      <c r="AF305" s="5">
        <v>1.32</v>
      </c>
      <c r="AG305" s="5">
        <v>2</v>
      </c>
      <c r="AH305" s="5">
        <f t="shared" si="46"/>
        <v>1.2299999999999998</v>
      </c>
      <c r="AI305" s="5">
        <v>1</v>
      </c>
      <c r="AJ305" s="5">
        <f t="shared" si="47"/>
        <v>1.4725274725274726</v>
      </c>
      <c r="AK305" s="5">
        <v>2</v>
      </c>
      <c r="AL305" s="5">
        <f t="shared" si="45"/>
        <v>0.72527472527472525</v>
      </c>
      <c r="AM305" s="5">
        <v>2</v>
      </c>
      <c r="AN305" s="2">
        <v>2.4</v>
      </c>
      <c r="AO305" s="2">
        <v>2</v>
      </c>
      <c r="AP305" s="2">
        <f t="shared" si="43"/>
        <v>2.5499999999999998</v>
      </c>
      <c r="AQ305" s="2">
        <v>2</v>
      </c>
      <c r="AR305" s="2">
        <v>18.71</v>
      </c>
      <c r="AS305">
        <v>2</v>
      </c>
      <c r="AT305" s="2">
        <v>72.5</v>
      </c>
      <c r="AU305" s="2">
        <v>101.99</v>
      </c>
      <c r="AV305" s="2"/>
      <c r="AW305" s="2">
        <v>237</v>
      </c>
      <c r="AX305">
        <v>2</v>
      </c>
      <c r="AY305" s="2">
        <v>5.9</v>
      </c>
      <c r="AZ305" s="2">
        <v>8</v>
      </c>
      <c r="BA305" s="2">
        <v>13.6</v>
      </c>
      <c r="BB305" s="2">
        <v>1</v>
      </c>
      <c r="BC305" s="2">
        <v>2</v>
      </c>
      <c r="BD305" s="2">
        <v>2</v>
      </c>
      <c r="BE305" s="2">
        <v>1</v>
      </c>
      <c r="BF305" s="2">
        <v>1</v>
      </c>
      <c r="BG305" s="2">
        <v>2</v>
      </c>
    </row>
    <row r="306" spans="1:59" x14ac:dyDescent="0.25">
      <c r="A306">
        <v>2</v>
      </c>
      <c r="C306">
        <v>51</v>
      </c>
      <c r="D306">
        <v>2</v>
      </c>
      <c r="E306">
        <v>46</v>
      </c>
      <c r="F306" s="2">
        <v>5</v>
      </c>
      <c r="G306">
        <v>2</v>
      </c>
      <c r="I306" s="2">
        <v>2</v>
      </c>
      <c r="J306" s="2">
        <v>2</v>
      </c>
      <c r="K306" s="2">
        <v>2</v>
      </c>
      <c r="L306" s="2">
        <v>2</v>
      </c>
      <c r="M306" s="2">
        <v>1</v>
      </c>
      <c r="N306" s="2">
        <v>2</v>
      </c>
      <c r="O306" s="2">
        <v>2</v>
      </c>
      <c r="P306" s="2">
        <v>130</v>
      </c>
      <c r="Q306" s="2">
        <v>80</v>
      </c>
      <c r="R306" s="2">
        <v>92</v>
      </c>
      <c r="S306" s="2">
        <v>152</v>
      </c>
      <c r="T306" s="2">
        <v>34.82</v>
      </c>
      <c r="U306">
        <v>1</v>
      </c>
      <c r="V306" s="2">
        <v>114</v>
      </c>
      <c r="W306">
        <v>1</v>
      </c>
      <c r="X306" s="2">
        <v>118</v>
      </c>
      <c r="Z306" s="2">
        <v>4.2</v>
      </c>
      <c r="AA306">
        <v>2</v>
      </c>
      <c r="AB306" s="2">
        <v>2.16</v>
      </c>
      <c r="AC306">
        <v>1</v>
      </c>
      <c r="AD306" s="2">
        <v>1.99</v>
      </c>
      <c r="AE306" s="2">
        <v>2</v>
      </c>
      <c r="AF306" s="5">
        <v>1.22</v>
      </c>
      <c r="AG306" s="5">
        <v>2</v>
      </c>
      <c r="AH306" s="5">
        <f t="shared" si="46"/>
        <v>0.99</v>
      </c>
      <c r="AI306" s="5">
        <v>1</v>
      </c>
      <c r="AJ306" s="5">
        <f t="shared" si="47"/>
        <v>1.085427135678392</v>
      </c>
      <c r="AK306" s="5">
        <v>2</v>
      </c>
      <c r="AL306" s="5">
        <f t="shared" si="45"/>
        <v>0.61306532663316582</v>
      </c>
      <c r="AM306" s="5">
        <v>2</v>
      </c>
      <c r="AN306" s="2">
        <v>2.11</v>
      </c>
      <c r="AO306" s="2">
        <v>2</v>
      </c>
      <c r="AP306" s="2">
        <f t="shared" si="43"/>
        <v>2.21</v>
      </c>
      <c r="AQ306" s="2">
        <v>2</v>
      </c>
      <c r="AR306">
        <v>20</v>
      </c>
      <c r="AS306">
        <v>2</v>
      </c>
      <c r="AT306" s="2">
        <v>81.8</v>
      </c>
      <c r="AU306" s="2">
        <v>96.85</v>
      </c>
      <c r="AV306" s="2"/>
      <c r="AW306" s="2">
        <v>181</v>
      </c>
      <c r="AX306">
        <v>2</v>
      </c>
      <c r="AY306" s="2">
        <v>13.9</v>
      </c>
      <c r="AZ306" s="2">
        <v>13.3</v>
      </c>
      <c r="BA306" s="2">
        <v>11.3</v>
      </c>
      <c r="BB306" s="2">
        <v>1</v>
      </c>
      <c r="BC306" s="2">
        <v>2</v>
      </c>
      <c r="BD306" s="2">
        <v>2</v>
      </c>
      <c r="BE306" s="2">
        <v>1</v>
      </c>
      <c r="BF306" s="2">
        <v>2</v>
      </c>
      <c r="BG306" s="2">
        <v>2</v>
      </c>
    </row>
    <row r="307" spans="1:59" x14ac:dyDescent="0.25">
      <c r="A307">
        <v>2</v>
      </c>
      <c r="C307">
        <v>64</v>
      </c>
      <c r="D307">
        <v>1</v>
      </c>
      <c r="E307">
        <v>57</v>
      </c>
      <c r="F307" s="2">
        <v>7</v>
      </c>
      <c r="G307">
        <v>2</v>
      </c>
      <c r="I307" s="2">
        <v>2</v>
      </c>
      <c r="J307" s="2">
        <v>2</v>
      </c>
      <c r="K307" s="2">
        <v>2</v>
      </c>
      <c r="L307" s="2">
        <v>2</v>
      </c>
      <c r="M307" s="2">
        <v>1</v>
      </c>
      <c r="N307" s="2">
        <v>2</v>
      </c>
      <c r="O307" s="2">
        <v>2</v>
      </c>
      <c r="P307" s="2">
        <v>120</v>
      </c>
      <c r="Q307" s="2">
        <v>80</v>
      </c>
      <c r="R307" s="2">
        <v>54.5</v>
      </c>
      <c r="S307" s="2">
        <v>156</v>
      </c>
      <c r="T307" s="2">
        <v>24.3</v>
      </c>
      <c r="U307">
        <v>2</v>
      </c>
      <c r="V307" s="2">
        <v>88</v>
      </c>
      <c r="W307">
        <v>2</v>
      </c>
      <c r="X307" s="2">
        <v>92</v>
      </c>
      <c r="Z307" s="2">
        <v>4.97</v>
      </c>
      <c r="AA307">
        <v>2</v>
      </c>
      <c r="AB307" s="2">
        <v>1.05</v>
      </c>
      <c r="AC307" s="2">
        <v>2</v>
      </c>
      <c r="AD307" s="2">
        <v>2.2999999999999998</v>
      </c>
      <c r="AE307" s="2">
        <v>2</v>
      </c>
      <c r="AF307" s="5">
        <v>2.1800000000000002</v>
      </c>
      <c r="AG307" s="5">
        <v>2</v>
      </c>
      <c r="AH307" s="5">
        <f t="shared" si="46"/>
        <v>0.48999999999999977</v>
      </c>
      <c r="AI307" s="5">
        <v>2</v>
      </c>
      <c r="AJ307" s="5">
        <f t="shared" si="47"/>
        <v>0.45652173913043481</v>
      </c>
      <c r="AK307" s="5">
        <v>2</v>
      </c>
      <c r="AL307" s="5">
        <f t="shared" si="45"/>
        <v>0.94782608695652193</v>
      </c>
      <c r="AM307" s="5">
        <v>2</v>
      </c>
      <c r="AN307" s="2">
        <v>2.16</v>
      </c>
      <c r="AO307" s="2">
        <v>2</v>
      </c>
      <c r="AP307" s="2">
        <f t="shared" si="43"/>
        <v>2.67</v>
      </c>
      <c r="AQ307" s="2">
        <v>2</v>
      </c>
      <c r="AR307" s="2">
        <v>3.21</v>
      </c>
      <c r="AS307">
        <v>2</v>
      </c>
      <c r="AT307" s="2">
        <v>96.7</v>
      </c>
      <c r="AU307" s="2">
        <v>64.7</v>
      </c>
      <c r="AV307" s="2"/>
      <c r="AW307" s="2">
        <v>177</v>
      </c>
      <c r="AX307">
        <v>2</v>
      </c>
      <c r="AY307" s="2">
        <v>5.6</v>
      </c>
      <c r="AZ307">
        <v>8.9</v>
      </c>
      <c r="BA307" s="2">
        <v>7.9</v>
      </c>
      <c r="BB307" s="2">
        <v>1</v>
      </c>
      <c r="BC307" s="2">
        <v>2</v>
      </c>
      <c r="BD307" s="2">
        <v>2</v>
      </c>
      <c r="BE307" s="2">
        <v>1</v>
      </c>
      <c r="BF307" s="2">
        <v>2</v>
      </c>
      <c r="BG307" s="2">
        <v>2</v>
      </c>
    </row>
    <row r="308" spans="1:59" x14ac:dyDescent="0.25">
      <c r="A308">
        <v>2</v>
      </c>
      <c r="C308">
        <v>61</v>
      </c>
      <c r="D308">
        <v>2</v>
      </c>
      <c r="E308">
        <v>56</v>
      </c>
      <c r="F308" s="2">
        <v>5</v>
      </c>
      <c r="G308">
        <v>2</v>
      </c>
      <c r="I308" s="2">
        <v>2</v>
      </c>
      <c r="J308" s="2">
        <v>2</v>
      </c>
      <c r="K308" s="2">
        <v>2</v>
      </c>
      <c r="L308">
        <v>1</v>
      </c>
      <c r="M308" s="2">
        <v>1</v>
      </c>
      <c r="N308" s="2">
        <v>2</v>
      </c>
      <c r="O308" s="2">
        <v>1</v>
      </c>
      <c r="P308" s="2">
        <v>130</v>
      </c>
      <c r="Q308" s="2">
        <v>90</v>
      </c>
      <c r="R308" s="2">
        <v>112</v>
      </c>
      <c r="S308" s="2">
        <v>165</v>
      </c>
      <c r="T308" s="2">
        <v>41</v>
      </c>
      <c r="U308">
        <v>1</v>
      </c>
      <c r="V308" s="2">
        <v>131</v>
      </c>
      <c r="W308">
        <v>1</v>
      </c>
      <c r="X308" s="2">
        <v>129</v>
      </c>
      <c r="Z308" s="2">
        <v>4.8</v>
      </c>
      <c r="AA308">
        <v>2</v>
      </c>
      <c r="AB308" s="2">
        <v>1.02</v>
      </c>
      <c r="AC308" s="2">
        <v>2</v>
      </c>
      <c r="AD308" s="2">
        <v>1.88</v>
      </c>
      <c r="AE308" s="2">
        <v>2</v>
      </c>
      <c r="AF308" s="5">
        <v>2.4500000000000002</v>
      </c>
      <c r="AG308" s="5">
        <v>2</v>
      </c>
      <c r="AH308" s="5">
        <f t="shared" si="46"/>
        <v>0.46999999999999975</v>
      </c>
      <c r="AI308" s="5">
        <v>2</v>
      </c>
      <c r="AJ308" s="5">
        <f t="shared" si="47"/>
        <v>0.54255319148936176</v>
      </c>
      <c r="AK308" s="5">
        <v>2</v>
      </c>
      <c r="AL308" s="5">
        <f t="shared" si="45"/>
        <v>1.3031914893617023</v>
      </c>
      <c r="AM308" s="5">
        <v>2</v>
      </c>
      <c r="AN308" s="2">
        <v>2.5499999999999998</v>
      </c>
      <c r="AO308" s="2">
        <v>2</v>
      </c>
      <c r="AP308" s="2">
        <f t="shared" si="43"/>
        <v>2.92</v>
      </c>
      <c r="AQ308" s="2">
        <v>2</v>
      </c>
      <c r="AR308" s="2">
        <v>13.7</v>
      </c>
      <c r="AS308">
        <v>2</v>
      </c>
      <c r="AT308" s="2">
        <v>62.2</v>
      </c>
      <c r="AU308" s="2">
        <v>120.53</v>
      </c>
      <c r="AV308" s="2"/>
      <c r="AW308" s="2">
        <v>284</v>
      </c>
      <c r="AX308">
        <v>2</v>
      </c>
      <c r="AY308" s="2">
        <v>9.1</v>
      </c>
      <c r="AZ308" s="2">
        <v>10.3</v>
      </c>
      <c r="BA308" s="2">
        <v>10.3</v>
      </c>
      <c r="BB308" s="2">
        <v>1</v>
      </c>
      <c r="BC308" s="2">
        <v>2</v>
      </c>
      <c r="BD308" s="2">
        <v>2</v>
      </c>
      <c r="BE308" s="2">
        <v>1</v>
      </c>
      <c r="BF308" s="2">
        <v>3</v>
      </c>
      <c r="BG308" s="2">
        <v>1</v>
      </c>
    </row>
    <row r="309" spans="1:59" x14ac:dyDescent="0.25">
      <c r="A309">
        <v>2</v>
      </c>
      <c r="C309">
        <v>58</v>
      </c>
      <c r="D309">
        <v>2</v>
      </c>
      <c r="E309">
        <v>53</v>
      </c>
      <c r="F309" s="2">
        <v>5</v>
      </c>
      <c r="G309">
        <v>2</v>
      </c>
      <c r="I309" s="2">
        <v>2</v>
      </c>
      <c r="J309" s="2">
        <v>2</v>
      </c>
      <c r="K309" s="2">
        <v>2</v>
      </c>
      <c r="L309" s="2">
        <v>2</v>
      </c>
      <c r="M309" s="2">
        <v>1</v>
      </c>
      <c r="N309" s="2">
        <v>2</v>
      </c>
      <c r="O309" s="2">
        <v>2</v>
      </c>
      <c r="P309" s="2">
        <v>100</v>
      </c>
      <c r="Q309" s="2">
        <v>70</v>
      </c>
      <c r="R309" s="2">
        <v>76.5</v>
      </c>
      <c r="S309" s="2">
        <v>159</v>
      </c>
      <c r="T309" s="2">
        <v>30</v>
      </c>
      <c r="U309">
        <v>1</v>
      </c>
      <c r="V309" s="2">
        <v>102</v>
      </c>
      <c r="W309">
        <v>1</v>
      </c>
      <c r="X309" s="2">
        <v>106</v>
      </c>
      <c r="Z309" s="2">
        <v>5.8</v>
      </c>
      <c r="AA309">
        <v>1</v>
      </c>
      <c r="AB309" s="2">
        <v>3.23</v>
      </c>
      <c r="AC309">
        <v>1</v>
      </c>
      <c r="AD309" s="2">
        <v>1.8</v>
      </c>
      <c r="AE309" s="2">
        <v>2</v>
      </c>
      <c r="AF309" s="5">
        <v>2.52</v>
      </c>
      <c r="AG309" s="5">
        <v>2</v>
      </c>
      <c r="AH309" s="5">
        <f t="shared" si="46"/>
        <v>1.48</v>
      </c>
      <c r="AI309" s="5">
        <v>1</v>
      </c>
      <c r="AJ309" s="5">
        <f t="shared" si="47"/>
        <v>1.7944444444444443</v>
      </c>
      <c r="AK309" s="5">
        <v>2</v>
      </c>
      <c r="AL309" s="5">
        <f t="shared" si="45"/>
        <v>1.4</v>
      </c>
      <c r="AM309" s="5">
        <v>2</v>
      </c>
      <c r="AN309" s="2">
        <v>3.22</v>
      </c>
      <c r="AO309" s="2">
        <v>2</v>
      </c>
      <c r="AP309" s="2">
        <f t="shared" ref="AP309:AP340" si="48">Z309-AD309</f>
        <v>4</v>
      </c>
      <c r="AQ309" s="2">
        <v>1</v>
      </c>
      <c r="AR309" s="2">
        <v>18.87</v>
      </c>
      <c r="AS309">
        <v>2</v>
      </c>
      <c r="AT309" s="2">
        <v>60.8</v>
      </c>
      <c r="AU309" s="2">
        <v>107.5</v>
      </c>
      <c r="AV309" s="2"/>
      <c r="AW309" s="2">
        <v>158</v>
      </c>
      <c r="AX309">
        <v>2</v>
      </c>
      <c r="AY309" s="2">
        <v>8.5</v>
      </c>
      <c r="AZ309" s="2">
        <v>9.3000000000000007</v>
      </c>
      <c r="BA309" s="2">
        <v>11.7</v>
      </c>
      <c r="BB309" s="2">
        <v>1</v>
      </c>
      <c r="BC309" s="2">
        <v>2</v>
      </c>
      <c r="BD309">
        <v>2</v>
      </c>
      <c r="BE309" s="2">
        <v>1</v>
      </c>
      <c r="BF309" s="2">
        <v>3</v>
      </c>
      <c r="BG309" s="2">
        <v>2</v>
      </c>
    </row>
    <row r="310" spans="1:59" x14ac:dyDescent="0.25">
      <c r="A310">
        <v>2</v>
      </c>
      <c r="C310">
        <v>57</v>
      </c>
      <c r="D310">
        <v>2</v>
      </c>
      <c r="E310">
        <v>46</v>
      </c>
      <c r="F310" s="2">
        <v>11</v>
      </c>
      <c r="G310">
        <v>1</v>
      </c>
      <c r="I310" s="2">
        <v>2</v>
      </c>
      <c r="J310" s="2">
        <v>2</v>
      </c>
      <c r="K310" s="2">
        <v>2</v>
      </c>
      <c r="L310" s="2">
        <v>1</v>
      </c>
      <c r="M310" s="2">
        <v>1</v>
      </c>
      <c r="N310" s="2">
        <v>2</v>
      </c>
      <c r="O310" s="2">
        <v>2</v>
      </c>
      <c r="P310" s="2">
        <v>120</v>
      </c>
      <c r="Q310" s="2">
        <v>80</v>
      </c>
      <c r="R310" s="2">
        <v>74</v>
      </c>
      <c r="S310" s="2">
        <v>160</v>
      </c>
      <c r="T310" s="2">
        <v>28.9</v>
      </c>
      <c r="U310">
        <v>2</v>
      </c>
      <c r="V310" s="2">
        <v>99</v>
      </c>
      <c r="W310">
        <v>1</v>
      </c>
      <c r="X310" s="2">
        <v>97</v>
      </c>
      <c r="Z310" s="2">
        <v>4.3</v>
      </c>
      <c r="AA310">
        <v>2</v>
      </c>
      <c r="AB310" s="2">
        <v>1.4</v>
      </c>
      <c r="AC310" s="2">
        <v>2</v>
      </c>
      <c r="AD310" s="2">
        <v>2.04</v>
      </c>
      <c r="AE310" s="2">
        <v>2</v>
      </c>
      <c r="AF310" s="5">
        <v>1.61</v>
      </c>
      <c r="AG310" s="5">
        <v>2</v>
      </c>
      <c r="AH310" s="5">
        <f t="shared" si="46"/>
        <v>0.64999999999999969</v>
      </c>
      <c r="AI310" s="5">
        <v>2</v>
      </c>
      <c r="AJ310" s="5">
        <f t="shared" si="47"/>
        <v>0.68627450980392146</v>
      </c>
      <c r="AK310" s="5">
        <v>2</v>
      </c>
      <c r="AL310" s="5">
        <f t="shared" si="45"/>
        <v>0.78921568627450989</v>
      </c>
      <c r="AM310" s="5">
        <v>2</v>
      </c>
      <c r="AN310" s="2">
        <v>2.1</v>
      </c>
      <c r="AO310" s="2">
        <v>2</v>
      </c>
      <c r="AP310" s="2">
        <f t="shared" si="48"/>
        <v>2.2599999999999998</v>
      </c>
      <c r="AQ310" s="2">
        <v>2</v>
      </c>
      <c r="AR310" s="2">
        <v>14.88</v>
      </c>
      <c r="AS310">
        <v>2</v>
      </c>
      <c r="AT310" s="2">
        <v>59</v>
      </c>
      <c r="AU310" s="2">
        <v>108.6</v>
      </c>
      <c r="AV310" s="2"/>
      <c r="AW310" s="2">
        <v>200.6</v>
      </c>
      <c r="AX310">
        <v>2</v>
      </c>
      <c r="AY310" s="2">
        <v>7.3</v>
      </c>
      <c r="AZ310" s="2">
        <v>10.7</v>
      </c>
      <c r="BA310" s="2">
        <v>14.6</v>
      </c>
      <c r="BB310" s="2">
        <v>1</v>
      </c>
      <c r="BC310" s="2">
        <v>2</v>
      </c>
      <c r="BD310" s="2">
        <v>1</v>
      </c>
      <c r="BE310" s="2">
        <v>1</v>
      </c>
      <c r="BF310" s="2">
        <v>1</v>
      </c>
      <c r="BG310" s="2">
        <v>1</v>
      </c>
    </row>
    <row r="311" spans="1:59" x14ac:dyDescent="0.25">
      <c r="A311">
        <v>2</v>
      </c>
      <c r="C311">
        <v>52</v>
      </c>
      <c r="D311">
        <v>1</v>
      </c>
      <c r="E311">
        <v>41</v>
      </c>
      <c r="F311" s="2">
        <v>11</v>
      </c>
      <c r="G311">
        <v>1</v>
      </c>
      <c r="I311" s="2">
        <v>2</v>
      </c>
      <c r="J311" s="2">
        <v>2</v>
      </c>
      <c r="K311" s="2">
        <v>2</v>
      </c>
      <c r="L311" s="2">
        <v>2</v>
      </c>
      <c r="M311" s="2">
        <v>1</v>
      </c>
      <c r="N311" s="2">
        <v>2</v>
      </c>
      <c r="O311" s="2">
        <v>2</v>
      </c>
      <c r="P311" s="2">
        <v>135</v>
      </c>
      <c r="Q311" s="2">
        <v>90</v>
      </c>
      <c r="R311" s="2">
        <v>81</v>
      </c>
      <c r="S311" s="2">
        <v>180</v>
      </c>
      <c r="T311" s="2">
        <v>25</v>
      </c>
      <c r="U311">
        <v>2</v>
      </c>
      <c r="V311" s="2">
        <v>96</v>
      </c>
      <c r="W311">
        <v>2</v>
      </c>
      <c r="X311" s="2">
        <v>95</v>
      </c>
      <c r="Z311" s="2">
        <v>4.7</v>
      </c>
      <c r="AA311">
        <v>2</v>
      </c>
      <c r="AB311" s="2">
        <v>1.7</v>
      </c>
      <c r="AC311">
        <v>1</v>
      </c>
      <c r="AD311" s="2">
        <v>1.66</v>
      </c>
      <c r="AE311" s="2">
        <v>2</v>
      </c>
      <c r="AF311" s="5">
        <v>2.2599999999999998</v>
      </c>
      <c r="AG311" s="5">
        <v>2</v>
      </c>
      <c r="AH311" s="5">
        <f t="shared" si="46"/>
        <v>0.78000000000000025</v>
      </c>
      <c r="AI311" s="5">
        <v>2</v>
      </c>
      <c r="AJ311" s="5">
        <f t="shared" si="47"/>
        <v>1.0240963855421688</v>
      </c>
      <c r="AK311" s="5">
        <v>2</v>
      </c>
      <c r="AL311" s="5">
        <f t="shared" si="45"/>
        <v>1.36144578313253</v>
      </c>
      <c r="AM311" s="5">
        <v>2</v>
      </c>
      <c r="AN311" s="2">
        <v>2.83</v>
      </c>
      <c r="AO311" s="2">
        <v>2</v>
      </c>
      <c r="AP311" s="2">
        <f t="shared" si="48"/>
        <v>3.04</v>
      </c>
      <c r="AQ311" s="2">
        <v>2</v>
      </c>
      <c r="AR311" s="2">
        <v>20</v>
      </c>
      <c r="AS311">
        <v>2</v>
      </c>
      <c r="AT311" s="2">
        <v>111</v>
      </c>
      <c r="AU311" s="2">
        <v>71.599999999999994</v>
      </c>
      <c r="AV311" s="2"/>
      <c r="AW311" s="2">
        <v>186</v>
      </c>
      <c r="AX311">
        <v>2</v>
      </c>
      <c r="AY311" s="2">
        <v>12.3</v>
      </c>
      <c r="AZ311" s="2">
        <v>14.9</v>
      </c>
      <c r="BA311" s="2">
        <v>12.2</v>
      </c>
      <c r="BB311" s="2">
        <v>1</v>
      </c>
      <c r="BC311" s="2">
        <v>2</v>
      </c>
      <c r="BD311" s="2">
        <v>2</v>
      </c>
      <c r="BE311" s="2">
        <v>1</v>
      </c>
      <c r="BF311" s="2">
        <v>3</v>
      </c>
      <c r="BG311" s="2">
        <v>2</v>
      </c>
    </row>
    <row r="312" spans="1:59" x14ac:dyDescent="0.25">
      <c r="A312">
        <v>2</v>
      </c>
      <c r="C312">
        <v>63</v>
      </c>
      <c r="D312">
        <v>2</v>
      </c>
      <c r="E312">
        <v>59</v>
      </c>
      <c r="F312" s="2">
        <v>4</v>
      </c>
      <c r="G312">
        <v>2</v>
      </c>
      <c r="I312" s="2">
        <v>2</v>
      </c>
      <c r="J312" s="2">
        <v>1</v>
      </c>
      <c r="K312" s="2">
        <v>2</v>
      </c>
      <c r="L312" s="2">
        <v>1</v>
      </c>
      <c r="M312" s="2">
        <v>1</v>
      </c>
      <c r="N312" s="2">
        <v>2</v>
      </c>
      <c r="O312" s="2">
        <v>2</v>
      </c>
      <c r="P312" s="2">
        <v>140</v>
      </c>
      <c r="Q312" s="2">
        <v>80</v>
      </c>
      <c r="R312" s="2">
        <v>68</v>
      </c>
      <c r="S312" s="2">
        <v>153</v>
      </c>
      <c r="T312" s="2">
        <v>29</v>
      </c>
      <c r="U312">
        <v>2</v>
      </c>
      <c r="V312" s="2">
        <v>101</v>
      </c>
      <c r="W312">
        <v>1</v>
      </c>
      <c r="X312" s="2">
        <v>104</v>
      </c>
      <c r="Z312" s="2">
        <v>4.8899999999999997</v>
      </c>
      <c r="AA312">
        <v>2</v>
      </c>
      <c r="AB312" s="2">
        <v>0.84</v>
      </c>
      <c r="AC312" s="2">
        <v>2</v>
      </c>
      <c r="AD312" s="2">
        <v>2.33</v>
      </c>
      <c r="AE312" s="2">
        <v>2</v>
      </c>
      <c r="AF312" s="5">
        <v>2.17</v>
      </c>
      <c r="AG312" s="5">
        <v>2</v>
      </c>
      <c r="AH312" s="5">
        <f t="shared" si="46"/>
        <v>0.38999999999999968</v>
      </c>
      <c r="AI312" s="5">
        <v>2</v>
      </c>
      <c r="AJ312" s="5">
        <f t="shared" si="47"/>
        <v>0.36051502145922742</v>
      </c>
      <c r="AK312" s="5">
        <v>2</v>
      </c>
      <c r="AL312" s="5">
        <f t="shared" si="45"/>
        <v>0.93133047210300424</v>
      </c>
      <c r="AM312" s="5">
        <v>2</v>
      </c>
      <c r="AN312" s="2">
        <v>2.09</v>
      </c>
      <c r="AO312" s="2">
        <v>2</v>
      </c>
      <c r="AP312" s="2">
        <f t="shared" si="48"/>
        <v>2.5599999999999996</v>
      </c>
      <c r="AQ312" s="2">
        <v>2</v>
      </c>
      <c r="AR312" s="2">
        <v>17.309999999999999</v>
      </c>
      <c r="AS312">
        <v>2</v>
      </c>
      <c r="AT312" s="2">
        <v>66.900000000000006</v>
      </c>
      <c r="AU312" s="2">
        <v>87.4</v>
      </c>
      <c r="AV312" s="2"/>
      <c r="AW312" s="2">
        <v>269</v>
      </c>
      <c r="AX312">
        <v>2</v>
      </c>
      <c r="AY312" s="2">
        <v>6.7</v>
      </c>
      <c r="AZ312" s="2">
        <v>3.6</v>
      </c>
      <c r="BA312" s="2">
        <v>9.4</v>
      </c>
      <c r="BB312" s="2">
        <v>1</v>
      </c>
      <c r="BC312" s="2">
        <v>2</v>
      </c>
      <c r="BD312" s="2">
        <v>2</v>
      </c>
      <c r="BE312" s="2">
        <v>1</v>
      </c>
      <c r="BF312" s="2">
        <v>3</v>
      </c>
      <c r="BG312" s="2">
        <v>2</v>
      </c>
    </row>
    <row r="313" spans="1:59" x14ac:dyDescent="0.25">
      <c r="A313">
        <v>2</v>
      </c>
      <c r="C313">
        <v>74</v>
      </c>
      <c r="D313">
        <v>2</v>
      </c>
      <c r="E313">
        <v>68</v>
      </c>
      <c r="F313" s="2">
        <v>6</v>
      </c>
      <c r="G313">
        <v>2</v>
      </c>
      <c r="I313" s="2">
        <v>2</v>
      </c>
      <c r="J313" s="2">
        <v>2</v>
      </c>
      <c r="K313" s="2">
        <v>2</v>
      </c>
      <c r="L313" s="2">
        <v>2</v>
      </c>
      <c r="M313" s="2">
        <v>1</v>
      </c>
      <c r="N313" s="2">
        <v>1</v>
      </c>
      <c r="O313" s="2">
        <v>2</v>
      </c>
      <c r="P313" s="2">
        <v>140</v>
      </c>
      <c r="Q313" s="2">
        <v>80</v>
      </c>
      <c r="R313" s="2">
        <v>64</v>
      </c>
      <c r="S313" s="2">
        <v>155</v>
      </c>
      <c r="T313" s="2">
        <v>26.6</v>
      </c>
      <c r="U313">
        <v>2</v>
      </c>
      <c r="V313" s="2">
        <v>93</v>
      </c>
      <c r="W313">
        <v>1</v>
      </c>
      <c r="X313" s="2">
        <v>97</v>
      </c>
      <c r="Z313" s="2">
        <v>6.62</v>
      </c>
      <c r="AA313">
        <v>1</v>
      </c>
      <c r="AB313" s="2">
        <v>1.31</v>
      </c>
      <c r="AC313" s="2">
        <v>2</v>
      </c>
      <c r="AD313" s="2">
        <v>2.4300000000000002</v>
      </c>
      <c r="AE313" s="2">
        <v>2</v>
      </c>
      <c r="AF313" s="5">
        <v>3.58</v>
      </c>
      <c r="AG313" s="5">
        <v>1</v>
      </c>
      <c r="AH313" s="5">
        <f t="shared" si="46"/>
        <v>0.60999999999999943</v>
      </c>
      <c r="AI313" s="5">
        <v>2</v>
      </c>
      <c r="AJ313" s="5">
        <f t="shared" si="47"/>
        <v>0.53909465020576131</v>
      </c>
      <c r="AK313" s="5">
        <v>2</v>
      </c>
      <c r="AL313" s="5">
        <f t="shared" si="45"/>
        <v>1.4732510288065843</v>
      </c>
      <c r="AM313" s="5">
        <v>2</v>
      </c>
      <c r="AN313" s="2">
        <v>2.72</v>
      </c>
      <c r="AO313" s="2">
        <v>2</v>
      </c>
      <c r="AP313" s="2">
        <f t="shared" si="48"/>
        <v>4.1899999999999995</v>
      </c>
      <c r="AQ313" s="2">
        <v>1</v>
      </c>
      <c r="AR313" s="2">
        <v>16.809999999999999</v>
      </c>
      <c r="AS313">
        <v>2</v>
      </c>
      <c r="AT313" s="2">
        <v>74.3</v>
      </c>
      <c r="AU313" s="2">
        <v>67.45</v>
      </c>
      <c r="AV313" s="2"/>
      <c r="AW313" s="2">
        <v>295</v>
      </c>
      <c r="AX313">
        <v>2</v>
      </c>
      <c r="AY313" s="2">
        <v>7.3</v>
      </c>
      <c r="AZ313" s="2">
        <v>11.6</v>
      </c>
      <c r="BA313" s="2">
        <v>9.6999999999999993</v>
      </c>
      <c r="BB313" s="2">
        <v>1</v>
      </c>
      <c r="BC313" s="2">
        <v>2</v>
      </c>
      <c r="BD313" s="2">
        <v>2</v>
      </c>
      <c r="BE313" s="2">
        <v>1</v>
      </c>
      <c r="BF313" s="2">
        <v>1</v>
      </c>
      <c r="BG313" s="2">
        <v>1</v>
      </c>
    </row>
    <row r="314" spans="1:59" x14ac:dyDescent="0.25">
      <c r="A314">
        <v>2</v>
      </c>
      <c r="C314">
        <v>67</v>
      </c>
      <c r="D314">
        <v>2</v>
      </c>
      <c r="E314">
        <v>52</v>
      </c>
      <c r="F314" s="2">
        <v>15</v>
      </c>
      <c r="G314">
        <v>1</v>
      </c>
      <c r="I314" s="2">
        <v>2</v>
      </c>
      <c r="J314" s="2">
        <v>2</v>
      </c>
      <c r="K314" s="2">
        <v>2</v>
      </c>
      <c r="L314" s="2">
        <v>1</v>
      </c>
      <c r="M314" s="2">
        <v>1</v>
      </c>
      <c r="N314" s="2">
        <v>2</v>
      </c>
      <c r="O314" s="2">
        <v>2</v>
      </c>
      <c r="P314" s="2">
        <v>160</v>
      </c>
      <c r="Q314" s="2">
        <v>90</v>
      </c>
      <c r="R314" s="2">
        <v>76</v>
      </c>
      <c r="S314" s="2">
        <v>148</v>
      </c>
      <c r="T314" s="2">
        <v>34.6</v>
      </c>
      <c r="U314">
        <v>1</v>
      </c>
      <c r="V314" s="2">
        <v>106</v>
      </c>
      <c r="W314">
        <v>1</v>
      </c>
      <c r="X314" s="2">
        <v>111</v>
      </c>
      <c r="Z314" s="2">
        <v>6.73</v>
      </c>
      <c r="AA314">
        <v>1</v>
      </c>
      <c r="AB314" s="2">
        <v>1.9</v>
      </c>
      <c r="AC314">
        <v>1</v>
      </c>
      <c r="AD314" s="2">
        <v>2.34</v>
      </c>
      <c r="AE314" s="2">
        <v>2</v>
      </c>
      <c r="AF314" s="5">
        <v>3.51</v>
      </c>
      <c r="AG314" s="5">
        <v>1</v>
      </c>
      <c r="AH314" s="5">
        <f t="shared" si="46"/>
        <v>0.88000000000000078</v>
      </c>
      <c r="AI314" s="5">
        <v>1</v>
      </c>
      <c r="AJ314" s="5">
        <f t="shared" si="47"/>
        <v>0.81196581196581197</v>
      </c>
      <c r="AK314" s="5">
        <v>2</v>
      </c>
      <c r="AL314" s="5">
        <f t="shared" si="45"/>
        <v>1.5</v>
      </c>
      <c r="AM314" s="5">
        <v>2</v>
      </c>
      <c r="AN314" s="2">
        <v>2.87</v>
      </c>
      <c r="AO314" s="2">
        <v>2</v>
      </c>
      <c r="AP314" s="2">
        <f t="shared" si="48"/>
        <v>4.3900000000000006</v>
      </c>
      <c r="AQ314" s="2">
        <v>1</v>
      </c>
      <c r="AR314" s="2">
        <v>16.850000000000001</v>
      </c>
      <c r="AS314">
        <v>2</v>
      </c>
      <c r="AT314" s="2">
        <v>70.8</v>
      </c>
      <c r="AU314" s="2">
        <v>85.5</v>
      </c>
      <c r="AV314" s="2"/>
      <c r="AW314" s="2">
        <v>528</v>
      </c>
      <c r="AX314" s="2">
        <v>1</v>
      </c>
      <c r="AY314" s="2">
        <v>7.1</v>
      </c>
      <c r="AZ314" s="2">
        <v>13.8</v>
      </c>
      <c r="BA314" s="2">
        <v>8.3000000000000007</v>
      </c>
      <c r="BB314" s="2">
        <v>1</v>
      </c>
      <c r="BC314" s="2">
        <v>2</v>
      </c>
      <c r="BD314" s="2">
        <v>1</v>
      </c>
      <c r="BE314" s="2">
        <v>1</v>
      </c>
      <c r="BF314" s="2">
        <v>3</v>
      </c>
      <c r="BG314" s="2">
        <v>1</v>
      </c>
    </row>
    <row r="315" spans="1:59" x14ac:dyDescent="0.25">
      <c r="A315">
        <v>2</v>
      </c>
      <c r="C315">
        <v>79</v>
      </c>
      <c r="D315">
        <v>1</v>
      </c>
      <c r="E315">
        <v>69</v>
      </c>
      <c r="F315" s="2">
        <v>10</v>
      </c>
      <c r="G315">
        <v>1</v>
      </c>
      <c r="I315" s="2">
        <v>2</v>
      </c>
      <c r="J315" s="2">
        <v>2</v>
      </c>
      <c r="K315" s="2">
        <v>2</v>
      </c>
      <c r="L315" s="2">
        <v>2</v>
      </c>
      <c r="M315" s="2">
        <v>1</v>
      </c>
      <c r="N315" s="2">
        <v>2</v>
      </c>
      <c r="O315" s="2">
        <v>2</v>
      </c>
      <c r="P315" s="2">
        <v>120</v>
      </c>
      <c r="Q315" s="2">
        <v>80</v>
      </c>
      <c r="R315" s="2">
        <v>63</v>
      </c>
      <c r="S315" s="2">
        <v>166</v>
      </c>
      <c r="T315" s="2">
        <v>22.8</v>
      </c>
      <c r="U315">
        <v>2</v>
      </c>
      <c r="V315" s="2">
        <v>90</v>
      </c>
      <c r="W315">
        <v>2</v>
      </c>
      <c r="X315" s="2">
        <v>90</v>
      </c>
      <c r="Z315" s="2">
        <v>4.9800000000000004</v>
      </c>
      <c r="AA315">
        <v>2</v>
      </c>
      <c r="AB315" s="2">
        <v>1.1100000000000001</v>
      </c>
      <c r="AC315" s="2">
        <v>2</v>
      </c>
      <c r="AD315" s="2">
        <v>1.61</v>
      </c>
      <c r="AE315" s="2">
        <v>2</v>
      </c>
      <c r="AF315" s="5">
        <v>2.86</v>
      </c>
      <c r="AG315" s="5">
        <v>1</v>
      </c>
      <c r="AH315" s="5">
        <f t="shared" si="46"/>
        <v>0.51000000000000023</v>
      </c>
      <c r="AI315" s="5">
        <v>2</v>
      </c>
      <c r="AJ315" s="5">
        <f t="shared" si="47"/>
        <v>0.68944099378881984</v>
      </c>
      <c r="AK315" s="5">
        <v>2</v>
      </c>
      <c r="AL315" s="5">
        <f t="shared" si="45"/>
        <v>1.7763975155279501</v>
      </c>
      <c r="AM315" s="5">
        <v>2</v>
      </c>
      <c r="AN315" s="2">
        <v>3.09</v>
      </c>
      <c r="AO315" s="2">
        <v>2</v>
      </c>
      <c r="AP315" s="2">
        <f t="shared" si="48"/>
        <v>3.37</v>
      </c>
      <c r="AQ315" s="2">
        <v>1</v>
      </c>
      <c r="AR315" s="2">
        <v>9.77</v>
      </c>
      <c r="AS315">
        <v>2</v>
      </c>
      <c r="AT315">
        <v>88.7</v>
      </c>
      <c r="AU315">
        <v>58.4</v>
      </c>
      <c r="AW315" s="2">
        <v>359</v>
      </c>
      <c r="AX315" s="2">
        <v>1</v>
      </c>
      <c r="AY315" s="2">
        <v>6.3</v>
      </c>
      <c r="AZ315" s="2">
        <v>6.5</v>
      </c>
      <c r="BA315" s="2">
        <v>6</v>
      </c>
      <c r="BB315">
        <v>2</v>
      </c>
      <c r="BC315" s="2">
        <v>2</v>
      </c>
      <c r="BD315" s="2">
        <v>2</v>
      </c>
      <c r="BE315" s="2">
        <v>1</v>
      </c>
      <c r="BF315" s="2">
        <v>1</v>
      </c>
      <c r="BG315" s="2">
        <v>2</v>
      </c>
    </row>
    <row r="316" spans="1:59" x14ac:dyDescent="0.25">
      <c r="A316">
        <v>2</v>
      </c>
      <c r="C316">
        <v>44</v>
      </c>
      <c r="D316">
        <v>2</v>
      </c>
      <c r="E316">
        <v>31</v>
      </c>
      <c r="F316" s="2">
        <v>13</v>
      </c>
      <c r="G316">
        <v>1</v>
      </c>
      <c r="I316" s="2">
        <v>2</v>
      </c>
      <c r="J316" s="2">
        <v>2</v>
      </c>
      <c r="K316" s="2">
        <v>2</v>
      </c>
      <c r="L316" s="2">
        <v>2</v>
      </c>
      <c r="M316" s="2">
        <v>1</v>
      </c>
      <c r="N316" s="2">
        <v>2</v>
      </c>
      <c r="O316" s="2">
        <v>2</v>
      </c>
      <c r="P316" s="2">
        <v>120</v>
      </c>
      <c r="Q316" s="2">
        <v>80</v>
      </c>
      <c r="R316" s="2">
        <v>68</v>
      </c>
      <c r="S316" s="2">
        <v>152</v>
      </c>
      <c r="T316" s="2">
        <v>29.4</v>
      </c>
      <c r="U316">
        <v>2</v>
      </c>
      <c r="V316" s="2">
        <v>94</v>
      </c>
      <c r="W316">
        <v>1</v>
      </c>
      <c r="X316" s="2">
        <v>105</v>
      </c>
      <c r="Z316" s="2">
        <v>4.55</v>
      </c>
      <c r="AA316">
        <v>2</v>
      </c>
      <c r="AB316" s="2">
        <v>4.45</v>
      </c>
      <c r="AC316">
        <v>1</v>
      </c>
      <c r="AD316" s="2">
        <v>1.83</v>
      </c>
      <c r="AE316" s="2">
        <v>2</v>
      </c>
      <c r="AF316" s="5">
        <v>0.68</v>
      </c>
      <c r="AG316" s="5">
        <v>2</v>
      </c>
      <c r="AH316" s="5">
        <f t="shared" si="46"/>
        <v>2.0399999999999996</v>
      </c>
      <c r="AI316" s="5">
        <v>1</v>
      </c>
      <c r="AJ316" s="5">
        <f t="shared" si="47"/>
        <v>2.4316939890710381</v>
      </c>
      <c r="AK316" s="5">
        <v>1</v>
      </c>
      <c r="AL316" s="5">
        <f t="shared" si="45"/>
        <v>0.37158469945355194</v>
      </c>
      <c r="AM316" s="5">
        <v>2</v>
      </c>
      <c r="AN316" s="2">
        <v>2.48</v>
      </c>
      <c r="AO316" s="2">
        <v>2</v>
      </c>
      <c r="AP316" s="2">
        <f t="shared" si="48"/>
        <v>2.7199999999999998</v>
      </c>
      <c r="AQ316" s="2">
        <v>2</v>
      </c>
      <c r="AR316" s="2">
        <v>15.5</v>
      </c>
      <c r="AS316">
        <v>2</v>
      </c>
      <c r="AT316" s="2">
        <v>73.2</v>
      </c>
      <c r="AU316" s="2">
        <v>99.9</v>
      </c>
      <c r="AV316" s="2"/>
      <c r="AW316" s="2">
        <v>218</v>
      </c>
      <c r="AX316">
        <v>2</v>
      </c>
      <c r="AY316" s="2">
        <v>4.7</v>
      </c>
      <c r="AZ316" s="2">
        <v>4.4000000000000004</v>
      </c>
      <c r="BA316" s="2">
        <v>5</v>
      </c>
      <c r="BB316">
        <v>2</v>
      </c>
      <c r="BC316" s="2">
        <v>2</v>
      </c>
      <c r="BD316" s="2">
        <v>1</v>
      </c>
      <c r="BE316" s="2">
        <v>1</v>
      </c>
      <c r="BF316" s="2">
        <v>2</v>
      </c>
      <c r="BG316" s="2">
        <v>1</v>
      </c>
    </row>
    <row r="317" spans="1:59" x14ac:dyDescent="0.25">
      <c r="A317">
        <v>2</v>
      </c>
      <c r="C317">
        <v>47</v>
      </c>
      <c r="D317">
        <v>1</v>
      </c>
      <c r="E317">
        <v>40</v>
      </c>
      <c r="F317" s="2">
        <v>7</v>
      </c>
      <c r="G317">
        <v>2</v>
      </c>
      <c r="I317" s="2">
        <v>2</v>
      </c>
      <c r="J317" s="2">
        <v>2</v>
      </c>
      <c r="K317" s="2">
        <v>1</v>
      </c>
      <c r="L317" s="2">
        <v>2</v>
      </c>
      <c r="M317" s="2">
        <v>2</v>
      </c>
      <c r="N317" s="2">
        <v>1</v>
      </c>
      <c r="O317" s="2">
        <v>1</v>
      </c>
      <c r="P317" s="2">
        <v>100</v>
      </c>
      <c r="Q317" s="2">
        <v>70</v>
      </c>
      <c r="R317" s="2">
        <v>78.5</v>
      </c>
      <c r="S317" s="2">
        <v>171</v>
      </c>
      <c r="T317" s="2">
        <v>26.8</v>
      </c>
      <c r="U317">
        <v>2</v>
      </c>
      <c r="V317" s="2">
        <v>92</v>
      </c>
      <c r="W317">
        <v>2</v>
      </c>
      <c r="X317" s="2">
        <v>96</v>
      </c>
      <c r="Z317" s="2">
        <v>5.9</v>
      </c>
      <c r="AA317">
        <v>1</v>
      </c>
      <c r="AB317" s="2">
        <v>1.07</v>
      </c>
      <c r="AC317" s="2">
        <v>2</v>
      </c>
      <c r="AD317" s="2">
        <v>2.17</v>
      </c>
      <c r="AE317" s="2">
        <v>2</v>
      </c>
      <c r="AF317" s="5">
        <v>3.23</v>
      </c>
      <c r="AG317" s="5">
        <v>1</v>
      </c>
      <c r="AH317" s="5">
        <f t="shared" si="46"/>
        <v>0.50000000000000044</v>
      </c>
      <c r="AI317" s="5">
        <v>2</v>
      </c>
      <c r="AJ317" s="5">
        <f t="shared" si="47"/>
        <v>0.49308755760368667</v>
      </c>
      <c r="AK317" s="5">
        <v>2</v>
      </c>
      <c r="AL317" s="5">
        <f t="shared" si="45"/>
        <v>1.4884792626728112</v>
      </c>
      <c r="AM317" s="5">
        <v>2</v>
      </c>
      <c r="AN317" s="2">
        <v>2.71</v>
      </c>
      <c r="AO317" s="2">
        <v>2</v>
      </c>
      <c r="AP317" s="2">
        <f t="shared" si="48"/>
        <v>3.7300000000000004</v>
      </c>
      <c r="AQ317" s="2">
        <v>1</v>
      </c>
      <c r="AR317" s="2">
        <v>20</v>
      </c>
      <c r="AS317">
        <v>2</v>
      </c>
      <c r="AT317" s="2">
        <v>63.1</v>
      </c>
      <c r="AU317" s="2">
        <v>134.11000000000001</v>
      </c>
      <c r="AV317" s="2"/>
      <c r="AW317" s="2">
        <v>161</v>
      </c>
      <c r="AX317">
        <v>2</v>
      </c>
      <c r="AY317" s="2">
        <v>9.1999999999999993</v>
      </c>
      <c r="AZ317" s="2">
        <v>9.5</v>
      </c>
      <c r="BA317" s="2">
        <v>11.8</v>
      </c>
      <c r="BB317" s="2">
        <v>1</v>
      </c>
      <c r="BC317" s="2">
        <v>2</v>
      </c>
      <c r="BD317" s="2">
        <v>2</v>
      </c>
      <c r="BE317" s="2">
        <v>1</v>
      </c>
      <c r="BF317" s="2">
        <v>1</v>
      </c>
      <c r="BG317" s="2">
        <v>1</v>
      </c>
    </row>
    <row r="318" spans="1:59" x14ac:dyDescent="0.25">
      <c r="A318">
        <v>2</v>
      </c>
      <c r="C318">
        <v>69</v>
      </c>
      <c r="D318">
        <v>1</v>
      </c>
      <c r="E318">
        <v>64</v>
      </c>
      <c r="F318" s="2">
        <v>5</v>
      </c>
      <c r="G318">
        <v>2</v>
      </c>
      <c r="I318" s="2">
        <v>2</v>
      </c>
      <c r="J318" s="2">
        <v>2</v>
      </c>
      <c r="K318" s="2">
        <v>1</v>
      </c>
      <c r="L318" s="2">
        <v>2</v>
      </c>
      <c r="M318" s="2">
        <v>2</v>
      </c>
      <c r="N318" s="2">
        <v>2</v>
      </c>
      <c r="O318" s="2">
        <v>2</v>
      </c>
      <c r="P318" s="2">
        <v>110</v>
      </c>
      <c r="Q318" s="2">
        <v>70</v>
      </c>
      <c r="R318" s="2">
        <v>73</v>
      </c>
      <c r="S318" s="2">
        <v>160</v>
      </c>
      <c r="T318" s="2">
        <v>26.4</v>
      </c>
      <c r="U318">
        <v>2</v>
      </c>
      <c r="V318" s="2">
        <v>95</v>
      </c>
      <c r="W318">
        <v>2</v>
      </c>
      <c r="X318" s="2">
        <v>91</v>
      </c>
      <c r="Z318" s="2">
        <v>5.0999999999999996</v>
      </c>
      <c r="AA318">
        <v>2</v>
      </c>
      <c r="AB318" s="2">
        <v>1.86</v>
      </c>
      <c r="AC318">
        <v>1</v>
      </c>
      <c r="AD318" s="2">
        <v>2.68</v>
      </c>
      <c r="AE318" s="2">
        <v>2</v>
      </c>
      <c r="AF318" s="5">
        <v>1.56</v>
      </c>
      <c r="AG318" s="5">
        <v>2</v>
      </c>
      <c r="AH318" s="5">
        <f t="shared" si="46"/>
        <v>0.85999999999999943</v>
      </c>
      <c r="AI318" s="5">
        <v>1</v>
      </c>
      <c r="AJ318" s="5">
        <f t="shared" si="47"/>
        <v>0.69402985074626866</v>
      </c>
      <c r="AK318" s="5">
        <v>2</v>
      </c>
      <c r="AL318" s="5">
        <f t="shared" si="45"/>
        <v>0.58208955223880599</v>
      </c>
      <c r="AM318" s="5">
        <v>2</v>
      </c>
      <c r="AN318" s="2">
        <v>1.9</v>
      </c>
      <c r="AO318" s="2">
        <v>2</v>
      </c>
      <c r="AP318" s="2">
        <f t="shared" si="48"/>
        <v>2.4199999999999995</v>
      </c>
      <c r="AQ318" s="2">
        <v>2</v>
      </c>
      <c r="AR318" s="2">
        <v>26.17</v>
      </c>
      <c r="AS318">
        <v>2</v>
      </c>
      <c r="AT318" s="2">
        <v>92.4</v>
      </c>
      <c r="AU318" s="2">
        <v>70</v>
      </c>
      <c r="AV318" s="2"/>
      <c r="AW318" s="2">
        <v>319</v>
      </c>
      <c r="AX318" s="2">
        <v>1</v>
      </c>
      <c r="AY318" s="2">
        <v>6.3</v>
      </c>
      <c r="AZ318" s="2">
        <v>5.7</v>
      </c>
      <c r="BA318" s="2">
        <v>9.1</v>
      </c>
      <c r="BB318" s="2">
        <v>1</v>
      </c>
      <c r="BC318" s="2">
        <v>2</v>
      </c>
      <c r="BD318" s="2">
        <v>2</v>
      </c>
      <c r="BE318" s="2">
        <v>1</v>
      </c>
      <c r="BF318" s="2">
        <v>2</v>
      </c>
      <c r="BG318" s="2">
        <v>2</v>
      </c>
    </row>
    <row r="319" spans="1:59" x14ac:dyDescent="0.25">
      <c r="A319">
        <v>2</v>
      </c>
      <c r="C319">
        <v>56</v>
      </c>
      <c r="D319">
        <v>2</v>
      </c>
      <c r="E319">
        <v>51</v>
      </c>
      <c r="F319" s="2">
        <v>5</v>
      </c>
      <c r="G319">
        <v>2</v>
      </c>
      <c r="I319" s="2">
        <v>2</v>
      </c>
      <c r="J319" s="2">
        <v>2</v>
      </c>
      <c r="K319" s="2">
        <v>2</v>
      </c>
      <c r="L319" s="2">
        <v>2</v>
      </c>
      <c r="M319" s="2">
        <v>2</v>
      </c>
      <c r="N319" s="2">
        <v>2</v>
      </c>
      <c r="O319" s="2">
        <v>2</v>
      </c>
      <c r="P319" s="2">
        <v>120</v>
      </c>
      <c r="Q319" s="2">
        <v>80</v>
      </c>
      <c r="R319" s="2">
        <v>70</v>
      </c>
      <c r="S319" s="2">
        <v>158</v>
      </c>
      <c r="T319" s="2">
        <v>28</v>
      </c>
      <c r="U319">
        <v>2</v>
      </c>
      <c r="V319" s="2">
        <v>86</v>
      </c>
      <c r="W319">
        <v>2</v>
      </c>
      <c r="X319" s="2">
        <v>98</v>
      </c>
      <c r="Z319" s="2">
        <v>5</v>
      </c>
      <c r="AA319">
        <v>2</v>
      </c>
      <c r="AB319" s="2">
        <v>1.1000000000000001</v>
      </c>
      <c r="AC319" s="2">
        <v>2</v>
      </c>
      <c r="AD319" s="2">
        <v>2.06</v>
      </c>
      <c r="AE319" s="2">
        <v>2</v>
      </c>
      <c r="AF319" s="5">
        <v>2.4300000000000002</v>
      </c>
      <c r="AG319" s="5">
        <v>2</v>
      </c>
      <c r="AH319" s="5">
        <f t="shared" si="46"/>
        <v>0.50999999999999979</v>
      </c>
      <c r="AI319" s="5">
        <v>2</v>
      </c>
      <c r="AJ319" s="5">
        <f t="shared" si="47"/>
        <v>0.53398058252427183</v>
      </c>
      <c r="AK319" s="5">
        <v>2</v>
      </c>
      <c r="AL319" s="5">
        <f t="shared" si="45"/>
        <v>1.179611650485437</v>
      </c>
      <c r="AM319" s="5">
        <v>2</v>
      </c>
      <c r="AN319" s="2">
        <v>2.42</v>
      </c>
      <c r="AO319" s="2">
        <v>2</v>
      </c>
      <c r="AP319" s="2">
        <f t="shared" si="48"/>
        <v>2.94</v>
      </c>
      <c r="AQ319" s="2">
        <v>2</v>
      </c>
      <c r="AR319" s="2">
        <v>15.19</v>
      </c>
      <c r="AS319">
        <v>2</v>
      </c>
      <c r="AT319" s="2">
        <v>86.2</v>
      </c>
      <c r="AU319" s="2">
        <v>74.400000000000006</v>
      </c>
      <c r="AV319" s="2"/>
      <c r="AW319" s="2">
        <v>337</v>
      </c>
      <c r="AX319" s="2">
        <v>1</v>
      </c>
      <c r="AY319" s="2">
        <v>7.3</v>
      </c>
      <c r="AZ319" s="2">
        <v>6.3</v>
      </c>
      <c r="BA319" s="2">
        <v>9.1</v>
      </c>
      <c r="BB319" s="2">
        <v>1</v>
      </c>
      <c r="BC319" s="2">
        <v>2</v>
      </c>
      <c r="BD319" s="2">
        <v>2</v>
      </c>
      <c r="BE319" s="2">
        <v>1</v>
      </c>
      <c r="BF319" s="2">
        <v>1</v>
      </c>
      <c r="BG319" s="2">
        <v>2</v>
      </c>
    </row>
    <row r="320" spans="1:59" x14ac:dyDescent="0.25">
      <c r="A320">
        <v>2</v>
      </c>
      <c r="C320">
        <v>55</v>
      </c>
      <c r="D320">
        <v>1</v>
      </c>
      <c r="E320">
        <v>50</v>
      </c>
      <c r="F320" s="2">
        <v>5</v>
      </c>
      <c r="G320">
        <v>2</v>
      </c>
      <c r="I320" s="2">
        <v>2</v>
      </c>
      <c r="J320" s="2">
        <v>2</v>
      </c>
      <c r="K320" s="2">
        <v>2</v>
      </c>
      <c r="L320" s="2">
        <v>2</v>
      </c>
      <c r="M320" s="2">
        <v>1</v>
      </c>
      <c r="N320" s="2">
        <v>2</v>
      </c>
      <c r="O320" s="2">
        <v>2</v>
      </c>
      <c r="P320" s="2">
        <v>140</v>
      </c>
      <c r="Q320" s="2">
        <v>100</v>
      </c>
      <c r="R320" s="2">
        <v>99.5</v>
      </c>
      <c r="S320" s="2">
        <v>173</v>
      </c>
      <c r="T320" s="2">
        <v>33.200000000000003</v>
      </c>
      <c r="U320">
        <v>1</v>
      </c>
      <c r="V320" s="2">
        <v>111</v>
      </c>
      <c r="W320">
        <v>1</v>
      </c>
      <c r="X320" s="2">
        <v>111</v>
      </c>
      <c r="Z320" s="2">
        <v>5.09</v>
      </c>
      <c r="AA320">
        <v>2</v>
      </c>
      <c r="AB320" s="2">
        <v>3.33</v>
      </c>
      <c r="AC320">
        <v>1</v>
      </c>
      <c r="AD320" s="2">
        <v>1.83</v>
      </c>
      <c r="AE320" s="2">
        <v>2</v>
      </c>
      <c r="AF320" s="5">
        <v>1.73</v>
      </c>
      <c r="AG320" s="5">
        <v>2</v>
      </c>
      <c r="AH320" s="5">
        <f t="shared" si="46"/>
        <v>1.5299999999999998</v>
      </c>
      <c r="AI320" s="5">
        <v>1</v>
      </c>
      <c r="AJ320" s="5">
        <f t="shared" si="47"/>
        <v>1.819672131147541</v>
      </c>
      <c r="AK320" s="5">
        <v>2</v>
      </c>
      <c r="AL320" s="5">
        <f t="shared" si="45"/>
        <v>0.94535519125683054</v>
      </c>
      <c r="AM320" s="5">
        <v>2</v>
      </c>
      <c r="AN320" s="2">
        <v>2.78</v>
      </c>
      <c r="AO320" s="2">
        <v>2</v>
      </c>
      <c r="AP320" s="2">
        <f t="shared" si="48"/>
        <v>3.26</v>
      </c>
      <c r="AQ320" s="2">
        <v>2</v>
      </c>
      <c r="AR320" s="2">
        <v>12.44</v>
      </c>
      <c r="AS320">
        <v>2</v>
      </c>
      <c r="AT320" s="2">
        <v>72.099999999999994</v>
      </c>
      <c r="AU320" s="2">
        <v>120.6</v>
      </c>
      <c r="AV320" s="2"/>
      <c r="AW320" s="2">
        <v>333</v>
      </c>
      <c r="AX320" s="2">
        <v>1</v>
      </c>
      <c r="AY320" s="2">
        <v>11</v>
      </c>
      <c r="AZ320" s="2">
        <v>8.9</v>
      </c>
      <c r="BA320" s="2">
        <v>10.6</v>
      </c>
      <c r="BB320" s="2">
        <v>1</v>
      </c>
      <c r="BC320" s="2">
        <v>2</v>
      </c>
      <c r="BD320" s="2">
        <v>2</v>
      </c>
      <c r="BE320" s="2">
        <v>1</v>
      </c>
      <c r="BF320" s="2">
        <v>1</v>
      </c>
      <c r="BG320" s="2">
        <v>2</v>
      </c>
    </row>
    <row r="321" spans="1:59" x14ac:dyDescent="0.25">
      <c r="A321">
        <v>2</v>
      </c>
      <c r="C321">
        <v>51</v>
      </c>
      <c r="D321">
        <v>1</v>
      </c>
      <c r="E321">
        <v>46</v>
      </c>
      <c r="F321" s="2">
        <v>5</v>
      </c>
      <c r="G321">
        <v>2</v>
      </c>
      <c r="I321" s="2">
        <v>2</v>
      </c>
      <c r="J321" s="2">
        <v>2</v>
      </c>
      <c r="K321" s="2">
        <v>2</v>
      </c>
      <c r="L321" s="2">
        <v>2</v>
      </c>
      <c r="M321" s="2">
        <v>2</v>
      </c>
      <c r="N321" s="2">
        <v>2</v>
      </c>
      <c r="O321" s="2">
        <v>2</v>
      </c>
      <c r="P321" s="2">
        <v>100</v>
      </c>
      <c r="Q321" s="2">
        <v>80</v>
      </c>
      <c r="R321" s="2">
        <v>92.5</v>
      </c>
      <c r="S321" s="2">
        <v>170</v>
      </c>
      <c r="T321" s="2">
        <v>32</v>
      </c>
      <c r="U321">
        <v>1</v>
      </c>
      <c r="V321" s="2">
        <v>105</v>
      </c>
      <c r="W321">
        <v>1</v>
      </c>
      <c r="X321" s="2">
        <v>111</v>
      </c>
      <c r="Z321" s="2">
        <v>4.2</v>
      </c>
      <c r="AA321">
        <v>2</v>
      </c>
      <c r="AB321" s="2">
        <v>0.8</v>
      </c>
      <c r="AC321" s="2">
        <v>2</v>
      </c>
      <c r="AD321" s="2">
        <v>1.44</v>
      </c>
      <c r="AE321" s="2">
        <v>2</v>
      </c>
      <c r="AF321" s="5">
        <v>2.39</v>
      </c>
      <c r="AG321" s="5">
        <v>2</v>
      </c>
      <c r="AH321" s="5">
        <f t="shared" si="46"/>
        <v>0.37000000000000011</v>
      </c>
      <c r="AI321" s="5">
        <v>2</v>
      </c>
      <c r="AJ321" s="5">
        <f t="shared" si="47"/>
        <v>0.55555555555555558</v>
      </c>
      <c r="AK321" s="5">
        <v>2</v>
      </c>
      <c r="AL321" s="5">
        <f t="shared" si="45"/>
        <v>1.6597222222222223</v>
      </c>
      <c r="AM321" s="5">
        <v>2</v>
      </c>
      <c r="AN321" s="2">
        <v>2.91</v>
      </c>
      <c r="AO321" s="2">
        <v>2</v>
      </c>
      <c r="AP321" s="2">
        <f t="shared" si="48"/>
        <v>2.7600000000000002</v>
      </c>
      <c r="AQ321" s="2">
        <v>2</v>
      </c>
      <c r="AR321" s="2">
        <v>10.53</v>
      </c>
      <c r="AS321">
        <v>2</v>
      </c>
      <c r="AT321" s="2">
        <v>83.7</v>
      </c>
      <c r="AU321" s="2">
        <v>120.11</v>
      </c>
      <c r="AV321" s="2"/>
      <c r="AW321" s="2">
        <v>222</v>
      </c>
      <c r="AX321">
        <v>2</v>
      </c>
      <c r="AY321" s="2">
        <v>4.7</v>
      </c>
      <c r="AZ321" s="2">
        <v>7.2</v>
      </c>
      <c r="BA321" s="2">
        <v>9.1999999999999993</v>
      </c>
      <c r="BB321" s="2">
        <v>1</v>
      </c>
      <c r="BC321" s="2">
        <v>2</v>
      </c>
      <c r="BD321" s="2">
        <v>2</v>
      </c>
      <c r="BE321" s="2">
        <v>1</v>
      </c>
      <c r="BF321" s="2">
        <v>3</v>
      </c>
      <c r="BG321" s="2">
        <v>2</v>
      </c>
    </row>
    <row r="322" spans="1:59" ht="14.25" customHeight="1" x14ac:dyDescent="0.25">
      <c r="A322">
        <v>2</v>
      </c>
      <c r="C322">
        <v>53</v>
      </c>
      <c r="D322">
        <v>1</v>
      </c>
      <c r="E322">
        <v>46</v>
      </c>
      <c r="F322" s="2">
        <v>7</v>
      </c>
      <c r="G322">
        <v>2</v>
      </c>
      <c r="I322" s="2">
        <v>2</v>
      </c>
      <c r="J322" s="2">
        <v>2</v>
      </c>
      <c r="K322" s="2">
        <v>2</v>
      </c>
      <c r="L322" s="2">
        <v>2</v>
      </c>
      <c r="M322" s="2">
        <v>1</v>
      </c>
      <c r="N322" s="2">
        <v>2</v>
      </c>
      <c r="O322" s="2">
        <v>2</v>
      </c>
      <c r="P322" s="2">
        <v>120</v>
      </c>
      <c r="Q322" s="2">
        <v>80</v>
      </c>
      <c r="R322" s="2">
        <v>84</v>
      </c>
      <c r="S322" s="2">
        <v>173</v>
      </c>
      <c r="T322" s="2">
        <v>28.5</v>
      </c>
      <c r="U322">
        <v>2</v>
      </c>
      <c r="V322" s="2">
        <v>97</v>
      </c>
      <c r="W322">
        <v>2</v>
      </c>
      <c r="X322" s="2">
        <v>97</v>
      </c>
      <c r="Z322" s="2">
        <v>5.2</v>
      </c>
      <c r="AA322">
        <v>1</v>
      </c>
      <c r="AB322" s="2">
        <v>0.96</v>
      </c>
      <c r="AC322" s="2">
        <v>2</v>
      </c>
      <c r="AD322" s="2">
        <v>1.69</v>
      </c>
      <c r="AE322" s="2">
        <v>2</v>
      </c>
      <c r="AF322" s="5">
        <v>3.07</v>
      </c>
      <c r="AG322" s="5">
        <v>1</v>
      </c>
      <c r="AH322" s="5">
        <f t="shared" si="46"/>
        <v>0.44000000000000039</v>
      </c>
      <c r="AI322" s="5">
        <v>2</v>
      </c>
      <c r="AJ322" s="5">
        <f t="shared" si="47"/>
        <v>0.56804733727810652</v>
      </c>
      <c r="AK322" s="5">
        <v>2</v>
      </c>
      <c r="AL322" s="5">
        <f t="shared" ref="AL322:AL353" si="49">AF322/AD322</f>
        <v>1.8165680473372781</v>
      </c>
      <c r="AM322" s="5">
        <v>2</v>
      </c>
      <c r="AN322" s="2">
        <v>3.07</v>
      </c>
      <c r="AO322" s="2">
        <v>2</v>
      </c>
      <c r="AP322" s="2">
        <f t="shared" si="48"/>
        <v>3.5100000000000002</v>
      </c>
      <c r="AQ322" s="2">
        <v>1</v>
      </c>
      <c r="AR322" s="2">
        <v>87.29</v>
      </c>
      <c r="AS322" s="2">
        <v>1</v>
      </c>
      <c r="AT322" s="2">
        <v>89.9</v>
      </c>
      <c r="AU322" s="2">
        <v>91.87</v>
      </c>
      <c r="AV322" s="2"/>
      <c r="AW322" s="2">
        <v>199</v>
      </c>
      <c r="AX322">
        <v>2</v>
      </c>
      <c r="AY322" s="2">
        <v>3.9</v>
      </c>
      <c r="AZ322" s="2">
        <v>5.6</v>
      </c>
      <c r="BA322" s="2">
        <v>6.9</v>
      </c>
      <c r="BB322">
        <v>2</v>
      </c>
      <c r="BC322" s="2">
        <v>2</v>
      </c>
      <c r="BD322" s="2">
        <v>2</v>
      </c>
      <c r="BE322" s="2">
        <v>1</v>
      </c>
      <c r="BF322" s="2">
        <v>3</v>
      </c>
      <c r="BG322" s="2">
        <v>2</v>
      </c>
    </row>
    <row r="323" spans="1:59" x14ac:dyDescent="0.25">
      <c r="A323">
        <v>2</v>
      </c>
      <c r="C323">
        <v>67</v>
      </c>
      <c r="D323">
        <v>2</v>
      </c>
      <c r="E323">
        <v>62</v>
      </c>
      <c r="F323" s="2">
        <v>5</v>
      </c>
      <c r="G323">
        <v>2</v>
      </c>
      <c r="I323" s="2">
        <v>2</v>
      </c>
      <c r="J323" s="2">
        <v>2</v>
      </c>
      <c r="K323" s="2">
        <v>1</v>
      </c>
      <c r="L323">
        <v>1</v>
      </c>
      <c r="M323" s="2">
        <v>1</v>
      </c>
      <c r="N323" s="2">
        <v>2</v>
      </c>
      <c r="O323" s="2">
        <v>2</v>
      </c>
      <c r="P323" s="2">
        <v>140</v>
      </c>
      <c r="Q323" s="2">
        <v>80</v>
      </c>
      <c r="R323" s="2">
        <v>83</v>
      </c>
      <c r="S323" s="2">
        <v>152</v>
      </c>
      <c r="T323" s="2">
        <v>35.9</v>
      </c>
      <c r="U323">
        <v>1</v>
      </c>
      <c r="V323" s="2">
        <v>107</v>
      </c>
      <c r="W323">
        <v>1</v>
      </c>
      <c r="X323" s="2">
        <v>114</v>
      </c>
      <c r="Z323" s="2">
        <v>3.6</v>
      </c>
      <c r="AA323">
        <v>2</v>
      </c>
      <c r="AB323" s="2">
        <v>2.4</v>
      </c>
      <c r="AC323">
        <v>1</v>
      </c>
      <c r="AD323" s="2">
        <v>1.32</v>
      </c>
      <c r="AE323">
        <v>1</v>
      </c>
      <c r="AF323" s="5">
        <v>1.18</v>
      </c>
      <c r="AG323" s="5">
        <v>2</v>
      </c>
      <c r="AH323" s="5">
        <f t="shared" si="46"/>
        <v>1.1000000000000003</v>
      </c>
      <c r="AI323" s="5">
        <v>1</v>
      </c>
      <c r="AJ323" s="5">
        <f t="shared" si="47"/>
        <v>1.8181818181818181</v>
      </c>
      <c r="AK323" s="5">
        <v>2</v>
      </c>
      <c r="AL323" s="5">
        <f t="shared" si="49"/>
        <v>0.89393939393939381</v>
      </c>
      <c r="AM323" s="5">
        <v>2</v>
      </c>
      <c r="AN323" s="2">
        <v>2.72</v>
      </c>
      <c r="AO323" s="2">
        <v>2</v>
      </c>
      <c r="AP323" s="2">
        <f t="shared" si="48"/>
        <v>2.2800000000000002</v>
      </c>
      <c r="AQ323" s="2">
        <v>2</v>
      </c>
      <c r="AR323" s="2">
        <v>29.59</v>
      </c>
      <c r="AS323">
        <v>2</v>
      </c>
      <c r="AT323" s="2">
        <v>111.8</v>
      </c>
      <c r="AU323" s="2">
        <v>66.400000000000006</v>
      </c>
      <c r="AV323" s="2"/>
      <c r="AW323" s="2">
        <v>182.8</v>
      </c>
      <c r="AX323">
        <v>2</v>
      </c>
      <c r="AY323" s="2">
        <v>9.8000000000000007</v>
      </c>
      <c r="AZ323" s="2">
        <v>10.6</v>
      </c>
      <c r="BA323" s="2">
        <v>9.4</v>
      </c>
      <c r="BB323" s="2">
        <v>1</v>
      </c>
      <c r="BC323" s="2">
        <v>2</v>
      </c>
      <c r="BD323" s="2">
        <v>2</v>
      </c>
      <c r="BE323" s="2">
        <v>1</v>
      </c>
      <c r="BF323" s="2">
        <v>3</v>
      </c>
      <c r="BG323" s="2">
        <v>2</v>
      </c>
    </row>
    <row r="324" spans="1:59" x14ac:dyDescent="0.25">
      <c r="A324">
        <v>2</v>
      </c>
      <c r="C324">
        <v>50</v>
      </c>
      <c r="D324">
        <v>2</v>
      </c>
      <c r="E324">
        <v>45</v>
      </c>
      <c r="F324" s="2">
        <v>5</v>
      </c>
      <c r="G324">
        <v>2</v>
      </c>
      <c r="I324" s="2">
        <v>2</v>
      </c>
      <c r="J324" s="2">
        <v>2</v>
      </c>
      <c r="K324" s="2">
        <v>2</v>
      </c>
      <c r="L324" s="2">
        <v>1</v>
      </c>
      <c r="M324" s="2">
        <v>2</v>
      </c>
      <c r="N324" s="2">
        <v>2</v>
      </c>
      <c r="O324" s="2">
        <v>2</v>
      </c>
      <c r="P324" s="2">
        <v>120</v>
      </c>
      <c r="Q324" s="2">
        <v>70</v>
      </c>
      <c r="R324" s="2">
        <v>84</v>
      </c>
      <c r="S324" s="2">
        <v>153</v>
      </c>
      <c r="T324" s="2">
        <v>35.6</v>
      </c>
      <c r="U324">
        <v>1</v>
      </c>
      <c r="V324" s="2">
        <v>102</v>
      </c>
      <c r="W324">
        <v>1</v>
      </c>
      <c r="X324" s="2">
        <v>120</v>
      </c>
      <c r="Z324" s="2">
        <v>6.8</v>
      </c>
      <c r="AA324">
        <v>1</v>
      </c>
      <c r="AB324" s="2">
        <v>1.1499999999999999</v>
      </c>
      <c r="AC324" s="2">
        <v>2</v>
      </c>
      <c r="AD324" s="2">
        <v>2.33</v>
      </c>
      <c r="AE324" s="2">
        <v>2</v>
      </c>
      <c r="AF324" s="5">
        <v>3.94</v>
      </c>
      <c r="AG324" s="5">
        <v>1</v>
      </c>
      <c r="AH324" s="5">
        <f t="shared" si="46"/>
        <v>0.5299999999999998</v>
      </c>
      <c r="AI324" s="5">
        <v>2</v>
      </c>
      <c r="AJ324" s="5">
        <f t="shared" si="47"/>
        <v>0.49356223175965658</v>
      </c>
      <c r="AK324" s="5">
        <v>2</v>
      </c>
      <c r="AL324" s="5">
        <f t="shared" si="49"/>
        <v>1.6909871244635193</v>
      </c>
      <c r="AM324" s="5">
        <v>2</v>
      </c>
      <c r="AN324" s="2">
        <v>2.91</v>
      </c>
      <c r="AO324" s="2">
        <v>2</v>
      </c>
      <c r="AP324" s="2">
        <f t="shared" si="48"/>
        <v>4.47</v>
      </c>
      <c r="AQ324" s="2">
        <v>1</v>
      </c>
      <c r="AR324" s="2">
        <v>18.11</v>
      </c>
      <c r="AS324">
        <v>2</v>
      </c>
      <c r="AT324" s="2">
        <v>74.400000000000006</v>
      </c>
      <c r="AU324" s="2">
        <v>102.49</v>
      </c>
      <c r="AV324" s="2"/>
      <c r="AW324" s="2">
        <v>276</v>
      </c>
      <c r="AX324">
        <v>2</v>
      </c>
      <c r="AY324" s="2">
        <v>11.4</v>
      </c>
      <c r="AZ324" s="2">
        <v>14.5</v>
      </c>
      <c r="BA324" s="2">
        <v>11.8</v>
      </c>
      <c r="BB324" s="2">
        <v>1</v>
      </c>
      <c r="BC324" s="2">
        <v>2</v>
      </c>
      <c r="BD324" s="2">
        <v>2</v>
      </c>
      <c r="BE324" s="2">
        <v>1</v>
      </c>
      <c r="BF324" s="2">
        <v>3</v>
      </c>
      <c r="BG324" s="2">
        <v>2</v>
      </c>
    </row>
    <row r="325" spans="1:59" x14ac:dyDescent="0.25">
      <c r="A325">
        <v>2</v>
      </c>
      <c r="C325">
        <v>45</v>
      </c>
      <c r="D325">
        <v>2</v>
      </c>
      <c r="E325">
        <v>40</v>
      </c>
      <c r="F325" s="2">
        <v>5</v>
      </c>
      <c r="G325">
        <v>2</v>
      </c>
      <c r="I325" s="2">
        <v>2</v>
      </c>
      <c r="J325" s="2">
        <v>2</v>
      </c>
      <c r="K325" s="2">
        <v>2</v>
      </c>
      <c r="L325" s="2">
        <v>2</v>
      </c>
      <c r="M325" s="2">
        <v>2</v>
      </c>
      <c r="N325" s="2">
        <v>2</v>
      </c>
      <c r="O325" s="2">
        <v>2</v>
      </c>
      <c r="P325" s="2">
        <v>110</v>
      </c>
      <c r="Q325" s="2">
        <v>80</v>
      </c>
      <c r="R325" s="2">
        <v>75</v>
      </c>
      <c r="S325" s="2">
        <v>154</v>
      </c>
      <c r="T325" s="2">
        <v>31.6</v>
      </c>
      <c r="U325">
        <v>1</v>
      </c>
      <c r="V325" s="2">
        <v>98</v>
      </c>
      <c r="W325">
        <v>1</v>
      </c>
      <c r="X325" s="2">
        <v>105</v>
      </c>
      <c r="Z325" s="2">
        <v>5.0999999999999996</v>
      </c>
      <c r="AA325">
        <v>2</v>
      </c>
      <c r="AB325" s="2">
        <v>1.06</v>
      </c>
      <c r="AC325" s="2">
        <v>2</v>
      </c>
      <c r="AD325" s="2">
        <v>2.12</v>
      </c>
      <c r="AE325" s="2">
        <v>2</v>
      </c>
      <c r="AF325" s="5">
        <v>2.4900000000000002</v>
      </c>
      <c r="AG325" s="5">
        <v>2</v>
      </c>
      <c r="AH325" s="5">
        <f t="shared" si="46"/>
        <v>0.48999999999999932</v>
      </c>
      <c r="AI325" s="5">
        <v>2</v>
      </c>
      <c r="AJ325" s="5">
        <f t="shared" si="47"/>
        <v>0.5</v>
      </c>
      <c r="AK325" s="5">
        <v>2</v>
      </c>
      <c r="AL325" s="5">
        <f t="shared" si="49"/>
        <v>1.1745283018867925</v>
      </c>
      <c r="AM325" s="5">
        <v>2</v>
      </c>
      <c r="AN325" s="2">
        <v>2.4</v>
      </c>
      <c r="AO325" s="2">
        <v>2</v>
      </c>
      <c r="AP325" s="2">
        <f t="shared" si="48"/>
        <v>2.9799999999999995</v>
      </c>
      <c r="AQ325" s="2">
        <v>2</v>
      </c>
      <c r="AR325" s="2">
        <v>14.16</v>
      </c>
      <c r="AS325">
        <v>2</v>
      </c>
      <c r="AT325" s="2">
        <v>72.599999999999994</v>
      </c>
      <c r="AU325" s="2">
        <v>104.13</v>
      </c>
      <c r="AV325" s="2"/>
      <c r="AW325" s="2">
        <v>154</v>
      </c>
      <c r="AX325">
        <v>2</v>
      </c>
      <c r="AY325" s="2">
        <v>6.3</v>
      </c>
      <c r="AZ325" s="2">
        <v>6.4</v>
      </c>
      <c r="BA325" s="2">
        <v>9.8000000000000007</v>
      </c>
      <c r="BB325" s="2">
        <v>1</v>
      </c>
      <c r="BC325" s="2">
        <v>2</v>
      </c>
      <c r="BD325" s="2">
        <v>2</v>
      </c>
      <c r="BE325" s="2">
        <v>1</v>
      </c>
      <c r="BF325" s="2">
        <v>3</v>
      </c>
      <c r="BG325" s="2">
        <v>2</v>
      </c>
    </row>
    <row r="326" spans="1:59" x14ac:dyDescent="0.25">
      <c r="A326">
        <v>2</v>
      </c>
      <c r="C326">
        <v>37</v>
      </c>
      <c r="D326">
        <v>1</v>
      </c>
      <c r="E326">
        <v>33</v>
      </c>
      <c r="F326" s="2">
        <v>4</v>
      </c>
      <c r="G326">
        <v>2</v>
      </c>
      <c r="I326" s="2">
        <v>2</v>
      </c>
      <c r="J326" s="2">
        <v>2</v>
      </c>
      <c r="K326" s="2">
        <v>2</v>
      </c>
      <c r="L326" s="2">
        <v>2</v>
      </c>
      <c r="M326" s="2">
        <v>2</v>
      </c>
      <c r="N326" s="2">
        <v>2</v>
      </c>
      <c r="O326" s="2">
        <v>2</v>
      </c>
      <c r="P326" s="2">
        <v>110</v>
      </c>
      <c r="Q326" s="2">
        <v>70</v>
      </c>
      <c r="R326" s="2">
        <v>89</v>
      </c>
      <c r="S326" s="2">
        <v>166</v>
      </c>
      <c r="T326" s="2">
        <v>32.299999999999997</v>
      </c>
      <c r="U326">
        <v>1</v>
      </c>
      <c r="V326" s="2">
        <v>100</v>
      </c>
      <c r="W326">
        <v>2</v>
      </c>
      <c r="X326" s="2">
        <v>100</v>
      </c>
      <c r="Z326" s="2">
        <v>5.7</v>
      </c>
      <c r="AA326">
        <v>1</v>
      </c>
      <c r="AB326" s="2">
        <v>2.5</v>
      </c>
      <c r="AC326">
        <v>1</v>
      </c>
      <c r="AD326" s="2">
        <v>2.23</v>
      </c>
      <c r="AE326" s="2">
        <v>2</v>
      </c>
      <c r="AF326" s="5">
        <v>2.4300000000000002</v>
      </c>
      <c r="AG326" s="5">
        <v>2</v>
      </c>
      <c r="AH326" s="5">
        <f t="shared" si="46"/>
        <v>1.04</v>
      </c>
      <c r="AI326" s="5">
        <v>1</v>
      </c>
      <c r="AJ326" s="5">
        <f t="shared" si="47"/>
        <v>1.1210762331838564</v>
      </c>
      <c r="AK326" s="5">
        <v>2</v>
      </c>
      <c r="AL326" s="5">
        <f t="shared" si="49"/>
        <v>1.0896860986547086</v>
      </c>
      <c r="AM326" s="5">
        <v>2</v>
      </c>
      <c r="AN326" s="2">
        <v>2.5499999999999998</v>
      </c>
      <c r="AO326" s="2">
        <v>2</v>
      </c>
      <c r="AP326" s="2">
        <f t="shared" si="48"/>
        <v>3.47</v>
      </c>
      <c r="AQ326" s="2">
        <v>1</v>
      </c>
      <c r="AR326" s="2">
        <v>20</v>
      </c>
      <c r="AS326">
        <v>2</v>
      </c>
      <c r="AT326" s="2">
        <v>76.5</v>
      </c>
      <c r="AU326" s="2">
        <v>130.5</v>
      </c>
      <c r="AV326" s="2"/>
      <c r="AW326" s="2">
        <v>247</v>
      </c>
      <c r="AX326">
        <v>2</v>
      </c>
      <c r="AY326" s="2">
        <v>5.9</v>
      </c>
      <c r="AZ326" s="2">
        <v>7.7</v>
      </c>
      <c r="BA326" s="2">
        <v>13.9</v>
      </c>
      <c r="BB326" s="2">
        <v>1</v>
      </c>
      <c r="BC326" s="2">
        <v>1</v>
      </c>
      <c r="BD326" s="2">
        <v>2</v>
      </c>
      <c r="BE326" s="2">
        <v>1</v>
      </c>
      <c r="BF326" s="2">
        <v>3</v>
      </c>
      <c r="BG326" s="2">
        <v>2</v>
      </c>
    </row>
    <row r="327" spans="1:59" x14ac:dyDescent="0.25">
      <c r="A327">
        <v>2</v>
      </c>
      <c r="C327">
        <v>74</v>
      </c>
      <c r="D327">
        <v>1</v>
      </c>
      <c r="E327">
        <v>30</v>
      </c>
      <c r="F327" s="2">
        <v>34</v>
      </c>
      <c r="G327">
        <v>1</v>
      </c>
      <c r="I327" s="2">
        <v>2</v>
      </c>
      <c r="J327" s="2">
        <v>2</v>
      </c>
      <c r="K327" s="2">
        <v>2</v>
      </c>
      <c r="L327" s="3">
        <v>2</v>
      </c>
      <c r="M327" s="2">
        <v>1</v>
      </c>
      <c r="N327" s="2">
        <v>2</v>
      </c>
      <c r="O327" s="2">
        <v>2</v>
      </c>
      <c r="P327" s="2">
        <v>120</v>
      </c>
      <c r="Q327" s="2">
        <v>85</v>
      </c>
      <c r="R327" s="2">
        <v>89.5</v>
      </c>
      <c r="S327" s="2">
        <v>174</v>
      </c>
      <c r="T327" s="2">
        <v>32.5</v>
      </c>
      <c r="U327">
        <v>1</v>
      </c>
      <c r="V327" s="2">
        <v>114</v>
      </c>
      <c r="W327">
        <v>1</v>
      </c>
      <c r="X327" s="2">
        <v>111</v>
      </c>
      <c r="Z327" s="2">
        <v>4.5999999999999996</v>
      </c>
      <c r="AA327">
        <v>2</v>
      </c>
      <c r="AB327" s="2">
        <v>3.79</v>
      </c>
      <c r="AC327">
        <v>1</v>
      </c>
      <c r="AD327" s="2">
        <v>2.04</v>
      </c>
      <c r="AE327" s="2">
        <v>2</v>
      </c>
      <c r="AF327" s="5">
        <v>0.82</v>
      </c>
      <c r="AG327" s="5">
        <v>2</v>
      </c>
      <c r="AH327" s="5">
        <f t="shared" si="46"/>
        <v>1.7399999999999998</v>
      </c>
      <c r="AI327" s="5">
        <v>1</v>
      </c>
      <c r="AJ327" s="5">
        <f t="shared" si="47"/>
        <v>1.857843137254902</v>
      </c>
      <c r="AK327" s="5">
        <v>2</v>
      </c>
      <c r="AL327" s="5">
        <f t="shared" si="49"/>
        <v>0.40196078431372545</v>
      </c>
      <c r="AM327" s="5">
        <v>2</v>
      </c>
      <c r="AN327" s="2">
        <v>2.25</v>
      </c>
      <c r="AO327" s="2">
        <v>2</v>
      </c>
      <c r="AP327" s="2">
        <f t="shared" si="48"/>
        <v>2.5599999999999996</v>
      </c>
      <c r="AQ327" s="2">
        <v>2</v>
      </c>
      <c r="AR327" s="2">
        <v>10.5</v>
      </c>
      <c r="AS327">
        <v>2</v>
      </c>
      <c r="AT327" s="2">
        <v>97.6</v>
      </c>
      <c r="AU327" s="2">
        <v>73</v>
      </c>
      <c r="AV327" s="2"/>
      <c r="AW327" s="2">
        <v>194</v>
      </c>
      <c r="AX327">
        <v>2</v>
      </c>
      <c r="AY327" s="2">
        <v>7.3</v>
      </c>
      <c r="AZ327" s="2">
        <v>8.6</v>
      </c>
      <c r="BA327" s="2">
        <v>7</v>
      </c>
      <c r="BB327">
        <v>2</v>
      </c>
      <c r="BC327" s="2">
        <v>2</v>
      </c>
      <c r="BD327">
        <v>1</v>
      </c>
      <c r="BE327" s="2">
        <v>1</v>
      </c>
      <c r="BF327" s="2">
        <v>2</v>
      </c>
      <c r="BG327" s="2">
        <v>1</v>
      </c>
    </row>
    <row r="328" spans="1:59" x14ac:dyDescent="0.25">
      <c r="A328">
        <v>2</v>
      </c>
      <c r="C328">
        <v>67</v>
      </c>
      <c r="D328">
        <v>1</v>
      </c>
      <c r="E328">
        <v>63</v>
      </c>
      <c r="F328" s="2">
        <v>4</v>
      </c>
      <c r="G328">
        <v>2</v>
      </c>
      <c r="I328" s="2">
        <v>2</v>
      </c>
      <c r="J328" s="2">
        <v>1</v>
      </c>
      <c r="K328" s="2">
        <v>1</v>
      </c>
      <c r="L328" s="2">
        <v>2</v>
      </c>
      <c r="M328" s="2">
        <v>1</v>
      </c>
      <c r="N328" s="2">
        <v>2</v>
      </c>
      <c r="O328" s="2">
        <v>2</v>
      </c>
      <c r="P328" s="2">
        <v>130</v>
      </c>
      <c r="Q328" s="2">
        <v>60</v>
      </c>
      <c r="R328" s="2">
        <v>83</v>
      </c>
      <c r="S328" s="2">
        <v>169</v>
      </c>
      <c r="T328" s="2">
        <v>29</v>
      </c>
      <c r="U328">
        <v>2</v>
      </c>
      <c r="V328" s="2">
        <v>86</v>
      </c>
      <c r="W328">
        <v>2</v>
      </c>
      <c r="X328" s="2">
        <v>84</v>
      </c>
      <c r="Z328" s="2">
        <v>4.1500000000000004</v>
      </c>
      <c r="AA328">
        <v>2</v>
      </c>
      <c r="AB328" s="2">
        <v>0.85</v>
      </c>
      <c r="AC328" s="2">
        <v>2</v>
      </c>
      <c r="AD328" s="2">
        <v>2.13</v>
      </c>
      <c r="AE328" s="2">
        <v>2</v>
      </c>
      <c r="AF328" s="5">
        <v>1.63</v>
      </c>
      <c r="AG328" s="5">
        <v>2</v>
      </c>
      <c r="AH328" s="5">
        <f t="shared" si="46"/>
        <v>0.39000000000000057</v>
      </c>
      <c r="AI328" s="5">
        <v>2</v>
      </c>
      <c r="AJ328" s="5">
        <f t="shared" si="47"/>
        <v>0.39906103286384975</v>
      </c>
      <c r="AK328" s="5">
        <v>2</v>
      </c>
      <c r="AL328" s="5">
        <f t="shared" si="49"/>
        <v>0.76525821596244126</v>
      </c>
      <c r="AM328" s="5">
        <v>2</v>
      </c>
      <c r="AN328" s="2">
        <v>1.94</v>
      </c>
      <c r="AO328" s="2">
        <v>2</v>
      </c>
      <c r="AP328" s="2">
        <f t="shared" si="48"/>
        <v>2.0200000000000005</v>
      </c>
      <c r="AQ328" s="2">
        <v>2</v>
      </c>
      <c r="AR328" s="2">
        <v>30</v>
      </c>
      <c r="AS328" s="2">
        <v>1</v>
      </c>
      <c r="AT328" s="2">
        <v>70.3</v>
      </c>
      <c r="AU328" s="2">
        <v>97.82</v>
      </c>
      <c r="AV328" s="2"/>
      <c r="AW328" s="2">
        <v>186</v>
      </c>
      <c r="AX328">
        <v>2</v>
      </c>
      <c r="AY328" s="2">
        <v>9.6999999999999993</v>
      </c>
      <c r="AZ328" s="2">
        <v>11.2</v>
      </c>
      <c r="BA328" s="2">
        <v>13.5</v>
      </c>
      <c r="BB328" s="2">
        <v>1</v>
      </c>
      <c r="BC328" s="2">
        <v>2</v>
      </c>
      <c r="BD328" s="2">
        <v>2</v>
      </c>
      <c r="BE328" s="2">
        <v>1</v>
      </c>
      <c r="BF328" s="2">
        <v>2</v>
      </c>
      <c r="BG328" s="2">
        <v>2</v>
      </c>
    </row>
    <row r="329" spans="1:59" x14ac:dyDescent="0.25">
      <c r="A329">
        <v>2</v>
      </c>
      <c r="C329">
        <v>48</v>
      </c>
      <c r="D329">
        <v>2</v>
      </c>
      <c r="E329">
        <v>43</v>
      </c>
      <c r="F329" s="2">
        <v>5</v>
      </c>
      <c r="G329">
        <v>2</v>
      </c>
      <c r="I329" s="2">
        <v>2</v>
      </c>
      <c r="J329" s="2">
        <v>2</v>
      </c>
      <c r="K329" s="2">
        <v>2</v>
      </c>
      <c r="L329" s="2">
        <v>1</v>
      </c>
      <c r="M329" s="2">
        <v>1</v>
      </c>
      <c r="N329" s="2">
        <v>2</v>
      </c>
      <c r="O329" s="2">
        <v>2</v>
      </c>
      <c r="P329" s="2">
        <v>120</v>
      </c>
      <c r="Q329" s="2">
        <v>70</v>
      </c>
      <c r="R329" s="2">
        <v>125</v>
      </c>
      <c r="S329" s="2">
        <v>145</v>
      </c>
      <c r="T329" s="2">
        <v>59.5</v>
      </c>
      <c r="U329">
        <v>1</v>
      </c>
      <c r="V329" s="2">
        <v>130</v>
      </c>
      <c r="W329">
        <v>1</v>
      </c>
      <c r="X329" s="2">
        <v>139</v>
      </c>
      <c r="Z329" s="2">
        <v>3.9</v>
      </c>
      <c r="AA329">
        <v>2</v>
      </c>
      <c r="AB329" s="2">
        <v>1.2</v>
      </c>
      <c r="AC329" s="2">
        <v>2</v>
      </c>
      <c r="AD329" s="2">
        <v>2</v>
      </c>
      <c r="AE329" s="2">
        <v>2</v>
      </c>
      <c r="AF329" s="5">
        <v>0.55000000000000004</v>
      </c>
      <c r="AG329" s="5">
        <v>2</v>
      </c>
      <c r="AH329" s="5">
        <f t="shared" si="46"/>
        <v>1.3499999999999999</v>
      </c>
      <c r="AI329" s="5">
        <v>1</v>
      </c>
      <c r="AJ329" s="5">
        <f t="shared" si="47"/>
        <v>0.6</v>
      </c>
      <c r="AK329" s="5">
        <v>2</v>
      </c>
      <c r="AL329" s="5">
        <f t="shared" si="49"/>
        <v>0.27500000000000002</v>
      </c>
      <c r="AM329" s="5">
        <v>2</v>
      </c>
      <c r="AN329" s="2">
        <v>1.95</v>
      </c>
      <c r="AO329" s="2">
        <v>2</v>
      </c>
      <c r="AP329" s="2">
        <f t="shared" si="48"/>
        <v>1.9</v>
      </c>
      <c r="AQ329" s="2">
        <v>2</v>
      </c>
      <c r="AR329" s="2">
        <v>80</v>
      </c>
      <c r="AS329" s="2">
        <v>1</v>
      </c>
      <c r="AT329" s="2">
        <v>56.7</v>
      </c>
      <c r="AU329" s="2">
        <v>168.59</v>
      </c>
      <c r="AV329" s="2"/>
      <c r="AW329" s="2">
        <v>273</v>
      </c>
      <c r="AX329">
        <v>2</v>
      </c>
      <c r="AY329" s="2">
        <v>9.6999999999999993</v>
      </c>
      <c r="AZ329" s="2">
        <v>11.1</v>
      </c>
      <c r="BA329" s="2">
        <v>14.5</v>
      </c>
      <c r="BB329" s="2">
        <v>1</v>
      </c>
      <c r="BC329" s="2">
        <v>2</v>
      </c>
      <c r="BD329" s="2">
        <v>2</v>
      </c>
      <c r="BE329" s="2">
        <v>1</v>
      </c>
      <c r="BF329" s="2">
        <v>3</v>
      </c>
      <c r="BG329" s="2">
        <v>2</v>
      </c>
    </row>
    <row r="330" spans="1:59" x14ac:dyDescent="0.25">
      <c r="A330">
        <v>2</v>
      </c>
      <c r="C330">
        <v>60</v>
      </c>
      <c r="D330">
        <v>2</v>
      </c>
      <c r="E330">
        <v>54</v>
      </c>
      <c r="F330" s="2">
        <v>6</v>
      </c>
      <c r="G330">
        <v>2</v>
      </c>
      <c r="I330" s="2">
        <v>2</v>
      </c>
      <c r="J330" s="2">
        <v>2</v>
      </c>
      <c r="K330" s="2">
        <v>2</v>
      </c>
      <c r="L330" s="2">
        <v>1</v>
      </c>
      <c r="M330" s="2">
        <v>1</v>
      </c>
      <c r="N330" s="2">
        <v>2</v>
      </c>
      <c r="O330" s="2">
        <v>2</v>
      </c>
      <c r="P330" s="2">
        <v>100</v>
      </c>
      <c r="Q330" s="2">
        <v>70</v>
      </c>
      <c r="R330" s="2">
        <v>85</v>
      </c>
      <c r="S330" s="2">
        <v>155</v>
      </c>
      <c r="T330" s="2">
        <v>35.14</v>
      </c>
      <c r="U330">
        <v>1</v>
      </c>
      <c r="V330" s="2">
        <v>103</v>
      </c>
      <c r="W330">
        <v>1</v>
      </c>
      <c r="X330" s="2">
        <v>113</v>
      </c>
      <c r="Z330" s="2">
        <v>4.1100000000000003</v>
      </c>
      <c r="AA330">
        <v>2</v>
      </c>
      <c r="AB330" s="2">
        <v>0.98</v>
      </c>
      <c r="AC330" s="2">
        <v>2</v>
      </c>
      <c r="AD330" s="2">
        <v>1.88</v>
      </c>
      <c r="AE330" s="2">
        <v>2</v>
      </c>
      <c r="AF330" s="5">
        <v>1.78</v>
      </c>
      <c r="AG330" s="5">
        <v>2</v>
      </c>
      <c r="AH330" s="5">
        <f t="shared" si="46"/>
        <v>0.4500000000000004</v>
      </c>
      <c r="AI330" s="5">
        <v>2</v>
      </c>
      <c r="AJ330" s="5">
        <f t="shared" si="47"/>
        <v>0.52127659574468088</v>
      </c>
      <c r="AK330" s="5">
        <v>2</v>
      </c>
      <c r="AL330" s="5">
        <f t="shared" si="49"/>
        <v>0.94680851063829796</v>
      </c>
      <c r="AM330" s="5">
        <v>2</v>
      </c>
      <c r="AN330" s="2">
        <v>2.1800000000000002</v>
      </c>
      <c r="AO330" s="2">
        <v>2</v>
      </c>
      <c r="AP330" s="2">
        <f t="shared" si="48"/>
        <v>2.2300000000000004</v>
      </c>
      <c r="AQ330" s="2">
        <v>2</v>
      </c>
      <c r="AR330" s="2">
        <v>7.47</v>
      </c>
      <c r="AS330">
        <v>2</v>
      </c>
      <c r="AT330">
        <v>71.7</v>
      </c>
      <c r="AU330" s="2">
        <v>96.22</v>
      </c>
      <c r="AV330" s="2"/>
      <c r="AW330" s="2">
        <v>332</v>
      </c>
      <c r="AX330" s="2">
        <v>1</v>
      </c>
      <c r="AY330" s="2">
        <v>8.4</v>
      </c>
      <c r="AZ330" s="2">
        <v>10.1</v>
      </c>
      <c r="BA330" s="2">
        <v>9.9</v>
      </c>
      <c r="BB330" s="2">
        <v>1</v>
      </c>
      <c r="BC330" s="2">
        <v>2</v>
      </c>
      <c r="BD330" s="2">
        <v>2</v>
      </c>
      <c r="BE330" s="2">
        <v>1</v>
      </c>
      <c r="BF330" s="2">
        <v>3</v>
      </c>
      <c r="BG330" s="2">
        <v>2</v>
      </c>
    </row>
    <row r="331" spans="1:59" x14ac:dyDescent="0.25">
      <c r="A331">
        <v>2</v>
      </c>
      <c r="C331">
        <v>68</v>
      </c>
      <c r="D331">
        <v>2</v>
      </c>
      <c r="E331">
        <v>47</v>
      </c>
      <c r="F331" s="2">
        <v>21</v>
      </c>
      <c r="G331">
        <v>1</v>
      </c>
      <c r="I331" s="2">
        <v>2</v>
      </c>
      <c r="J331" s="2">
        <v>2</v>
      </c>
      <c r="K331" s="2">
        <v>2</v>
      </c>
      <c r="L331" s="2">
        <v>2</v>
      </c>
      <c r="M331" s="2">
        <v>2</v>
      </c>
      <c r="N331" s="2">
        <v>2</v>
      </c>
      <c r="O331" s="2">
        <v>2</v>
      </c>
      <c r="P331" s="2">
        <v>120</v>
      </c>
      <c r="Q331" s="2">
        <v>70</v>
      </c>
      <c r="R331" s="2">
        <v>66</v>
      </c>
      <c r="S331" s="2">
        <v>165</v>
      </c>
      <c r="T331" s="2">
        <v>24</v>
      </c>
      <c r="U331">
        <v>2</v>
      </c>
      <c r="V331" s="2">
        <v>88</v>
      </c>
      <c r="W331">
        <v>1</v>
      </c>
      <c r="X331" s="2">
        <v>92</v>
      </c>
      <c r="Z331" s="2">
        <v>5</v>
      </c>
      <c r="AA331">
        <v>2</v>
      </c>
      <c r="AB331" s="2">
        <v>0.52</v>
      </c>
      <c r="AC331" s="2">
        <v>2</v>
      </c>
      <c r="AD331" s="2">
        <v>3.83</v>
      </c>
      <c r="AE331" s="2">
        <v>2</v>
      </c>
      <c r="AF331" s="5">
        <v>0.93</v>
      </c>
      <c r="AG331" s="5">
        <v>2</v>
      </c>
      <c r="AH331" s="5">
        <f t="shared" si="46"/>
        <v>0.23999999999999988</v>
      </c>
      <c r="AI331" s="5">
        <v>2</v>
      </c>
      <c r="AJ331" s="5">
        <f t="shared" si="47"/>
        <v>0.13577023498694518</v>
      </c>
      <c r="AK331" s="5">
        <v>2</v>
      </c>
      <c r="AL331" s="5">
        <f t="shared" si="49"/>
        <v>0.24281984334203657</v>
      </c>
      <c r="AM331" s="5">
        <v>2</v>
      </c>
      <c r="AN331" s="2">
        <v>1.3</v>
      </c>
      <c r="AO331" s="2">
        <v>2</v>
      </c>
      <c r="AP331" s="2">
        <f t="shared" si="48"/>
        <v>1.17</v>
      </c>
      <c r="AQ331" s="2">
        <v>2</v>
      </c>
      <c r="AR331" s="2">
        <v>56.75</v>
      </c>
      <c r="AS331" s="2">
        <v>1</v>
      </c>
      <c r="AT331" s="2">
        <v>74.8</v>
      </c>
      <c r="AU331" s="2">
        <v>69.989999999999995</v>
      </c>
      <c r="AV331" s="2"/>
      <c r="AW331" s="2">
        <v>138.1</v>
      </c>
      <c r="AX331">
        <v>2</v>
      </c>
      <c r="AY331" s="2">
        <v>8</v>
      </c>
      <c r="AZ331" s="2">
        <v>8.9</v>
      </c>
      <c r="BA331" s="2">
        <v>12.6</v>
      </c>
      <c r="BB331" s="2">
        <v>1</v>
      </c>
      <c r="BC331" s="2">
        <v>2</v>
      </c>
      <c r="BD331" s="2">
        <v>1</v>
      </c>
      <c r="BE331" s="2">
        <v>1</v>
      </c>
      <c r="BF331" s="2">
        <v>2</v>
      </c>
      <c r="BG331" s="2">
        <v>1</v>
      </c>
    </row>
    <row r="332" spans="1:59" x14ac:dyDescent="0.25">
      <c r="A332">
        <v>2</v>
      </c>
      <c r="C332">
        <v>75</v>
      </c>
      <c r="D332">
        <v>1</v>
      </c>
      <c r="E332">
        <v>70</v>
      </c>
      <c r="F332" s="2">
        <v>5</v>
      </c>
      <c r="G332">
        <v>2</v>
      </c>
      <c r="I332" s="2">
        <v>2</v>
      </c>
      <c r="J332" s="2">
        <v>2</v>
      </c>
      <c r="K332" s="2">
        <v>2</v>
      </c>
      <c r="L332" s="2">
        <v>2</v>
      </c>
      <c r="M332" s="2">
        <v>1</v>
      </c>
      <c r="N332" s="2">
        <v>2</v>
      </c>
      <c r="O332" s="2">
        <v>2</v>
      </c>
      <c r="P332" s="2">
        <v>110</v>
      </c>
      <c r="Q332" s="2">
        <v>70</v>
      </c>
      <c r="R332" s="2">
        <v>86</v>
      </c>
      <c r="S332" s="2">
        <v>172</v>
      </c>
      <c r="T332" s="2">
        <v>29.1</v>
      </c>
      <c r="U332">
        <v>2</v>
      </c>
      <c r="V332" s="2">
        <v>110</v>
      </c>
      <c r="W332">
        <v>1</v>
      </c>
      <c r="X332" s="2">
        <v>116</v>
      </c>
      <c r="Z332" s="2">
        <v>4.0999999999999996</v>
      </c>
      <c r="AA332">
        <v>2</v>
      </c>
      <c r="AB332" s="2">
        <v>2.08</v>
      </c>
      <c r="AC332">
        <v>1</v>
      </c>
      <c r="AD332" s="2">
        <v>1.99</v>
      </c>
      <c r="AE332" s="2">
        <v>2</v>
      </c>
      <c r="AF332" s="5">
        <v>1.1499999999999999</v>
      </c>
      <c r="AG332" s="5">
        <v>2</v>
      </c>
      <c r="AH332" s="5">
        <f t="shared" si="46"/>
        <v>0.95999999999999952</v>
      </c>
      <c r="AI332" s="5">
        <v>1</v>
      </c>
      <c r="AJ332" s="5">
        <f t="shared" si="47"/>
        <v>1.0452261306532664</v>
      </c>
      <c r="AK332" s="5">
        <v>2</v>
      </c>
      <c r="AL332" s="5">
        <f t="shared" si="49"/>
        <v>0.57788944723618085</v>
      </c>
      <c r="AM332" s="5">
        <v>2</v>
      </c>
      <c r="AN332" s="2">
        <v>2.06</v>
      </c>
      <c r="AO332" s="2">
        <v>2</v>
      </c>
      <c r="AP332" s="2">
        <f t="shared" si="48"/>
        <v>2.1099999999999994</v>
      </c>
      <c r="AQ332" s="2">
        <v>2</v>
      </c>
      <c r="AR332" s="2">
        <v>10.96</v>
      </c>
      <c r="AS332">
        <v>2</v>
      </c>
      <c r="AT332" s="2">
        <v>126.6</v>
      </c>
      <c r="AU332" s="2">
        <v>48.4</v>
      </c>
      <c r="AV332" s="2"/>
      <c r="AW332" s="2">
        <v>423</v>
      </c>
      <c r="AX332" s="2">
        <v>1</v>
      </c>
      <c r="AY332" s="2">
        <v>8</v>
      </c>
      <c r="AZ332" s="2">
        <v>8</v>
      </c>
      <c r="BA332" s="2">
        <v>8.8000000000000007</v>
      </c>
      <c r="BB332" s="2">
        <v>1</v>
      </c>
      <c r="BC332" s="2">
        <v>2</v>
      </c>
      <c r="BD332" s="2">
        <v>2</v>
      </c>
      <c r="BE332" s="2">
        <v>1</v>
      </c>
      <c r="BF332" s="2">
        <v>1</v>
      </c>
      <c r="BG332" s="2">
        <v>2</v>
      </c>
    </row>
    <row r="333" spans="1:59" x14ac:dyDescent="0.25">
      <c r="A333">
        <v>2</v>
      </c>
      <c r="C333">
        <v>54</v>
      </c>
      <c r="D333">
        <v>2</v>
      </c>
      <c r="E333" s="2">
        <v>54</v>
      </c>
      <c r="F333" s="2">
        <v>1</v>
      </c>
      <c r="G333">
        <v>2</v>
      </c>
      <c r="I333" s="2">
        <v>2</v>
      </c>
      <c r="J333" s="2">
        <v>2</v>
      </c>
      <c r="K333" s="2">
        <v>2</v>
      </c>
      <c r="L333" s="2">
        <v>1</v>
      </c>
      <c r="M333" s="2">
        <v>1</v>
      </c>
      <c r="N333" s="2">
        <v>2</v>
      </c>
      <c r="O333" s="2">
        <v>2</v>
      </c>
      <c r="P333" s="2">
        <v>110</v>
      </c>
      <c r="Q333" s="2">
        <v>80</v>
      </c>
      <c r="R333" s="2">
        <v>76</v>
      </c>
      <c r="S333" s="2">
        <v>155</v>
      </c>
      <c r="T333" s="2">
        <v>31.6</v>
      </c>
      <c r="U333">
        <v>1</v>
      </c>
      <c r="V333" s="2">
        <v>105</v>
      </c>
      <c r="W333">
        <v>1</v>
      </c>
      <c r="X333" s="2">
        <v>111</v>
      </c>
      <c r="Z333" s="2">
        <v>3.7</v>
      </c>
      <c r="AA333">
        <v>2</v>
      </c>
      <c r="AB333" s="2">
        <v>1.47</v>
      </c>
      <c r="AC333" s="2">
        <v>2</v>
      </c>
      <c r="AD333" s="2">
        <v>1.62</v>
      </c>
      <c r="AE333" s="2">
        <v>2</v>
      </c>
      <c r="AF333" s="5">
        <v>1.4</v>
      </c>
      <c r="AG333" s="5">
        <v>2</v>
      </c>
      <c r="AH333" s="5">
        <f t="shared" si="46"/>
        <v>0.68000000000000016</v>
      </c>
      <c r="AI333" s="5">
        <v>2</v>
      </c>
      <c r="AJ333" s="5">
        <f t="shared" si="47"/>
        <v>0.90740740740740733</v>
      </c>
      <c r="AK333" s="5">
        <v>2</v>
      </c>
      <c r="AL333" s="5">
        <f t="shared" si="49"/>
        <v>0.86419753086419737</v>
      </c>
      <c r="AM333" s="5">
        <v>2</v>
      </c>
      <c r="AN333" s="2">
        <v>2.2799999999999998</v>
      </c>
      <c r="AO333" s="2">
        <v>2</v>
      </c>
      <c r="AP333" s="2">
        <f t="shared" si="48"/>
        <v>2.08</v>
      </c>
      <c r="AQ333" s="2">
        <v>2</v>
      </c>
      <c r="AR333" s="2">
        <v>2.1800000000000002</v>
      </c>
      <c r="AS333">
        <v>2</v>
      </c>
      <c r="AT333" s="2">
        <v>66.099999999999994</v>
      </c>
      <c r="AU333" s="2">
        <v>104.4</v>
      </c>
      <c r="AV333" s="2"/>
      <c r="AW333" s="2">
        <v>265</v>
      </c>
      <c r="AX333">
        <v>2</v>
      </c>
      <c r="AY333" s="2">
        <v>9</v>
      </c>
      <c r="AZ333" s="2">
        <v>13</v>
      </c>
      <c r="BA333" s="2">
        <v>10.3</v>
      </c>
      <c r="BB333" s="2">
        <v>1</v>
      </c>
      <c r="BC333" s="2">
        <v>2</v>
      </c>
      <c r="BD333" s="2">
        <v>2</v>
      </c>
      <c r="BE333" s="2">
        <v>1</v>
      </c>
      <c r="BF333" s="2">
        <v>1</v>
      </c>
      <c r="BG333" s="2">
        <v>2</v>
      </c>
    </row>
    <row r="334" spans="1:59" x14ac:dyDescent="0.25">
      <c r="A334">
        <v>2</v>
      </c>
      <c r="C334">
        <v>42</v>
      </c>
      <c r="D334">
        <v>2</v>
      </c>
      <c r="E334">
        <v>35</v>
      </c>
      <c r="F334" s="2">
        <v>7</v>
      </c>
      <c r="G334">
        <v>2</v>
      </c>
      <c r="I334" s="2">
        <v>2</v>
      </c>
      <c r="J334" s="2">
        <v>1</v>
      </c>
      <c r="K334" s="2">
        <v>2</v>
      </c>
      <c r="L334" s="2">
        <v>2</v>
      </c>
      <c r="M334" s="2">
        <v>1</v>
      </c>
      <c r="N334" s="2">
        <v>2</v>
      </c>
      <c r="O334" s="2">
        <v>1</v>
      </c>
      <c r="P334" s="2">
        <v>120</v>
      </c>
      <c r="Q334" s="2">
        <v>80</v>
      </c>
      <c r="R334" s="2">
        <v>77</v>
      </c>
      <c r="S334" s="2">
        <v>153</v>
      </c>
      <c r="T334" s="2">
        <v>32.799999999999997</v>
      </c>
      <c r="U334">
        <v>1</v>
      </c>
      <c r="V334" s="2">
        <v>98</v>
      </c>
      <c r="W334">
        <v>1</v>
      </c>
      <c r="X334" s="2">
        <v>109</v>
      </c>
      <c r="Z334" s="2">
        <v>4.5</v>
      </c>
      <c r="AA334">
        <v>2</v>
      </c>
      <c r="AB334" s="2">
        <v>1.5</v>
      </c>
      <c r="AC334" s="2">
        <v>2</v>
      </c>
      <c r="AD334" s="2">
        <v>1.83</v>
      </c>
      <c r="AE334" s="2">
        <v>2</v>
      </c>
      <c r="AF334" s="5">
        <v>1.98</v>
      </c>
      <c r="AG334" s="5">
        <v>2</v>
      </c>
      <c r="AH334" s="5">
        <f t="shared" si="46"/>
        <v>0.69</v>
      </c>
      <c r="AI334" s="5">
        <v>2</v>
      </c>
      <c r="AJ334" s="5">
        <f t="shared" si="47"/>
        <v>0.81967213114754101</v>
      </c>
      <c r="AK334" s="5">
        <v>2</v>
      </c>
      <c r="AL334" s="5">
        <f t="shared" si="49"/>
        <v>1.081967213114754</v>
      </c>
      <c r="AM334" s="5">
        <v>2</v>
      </c>
      <c r="AN334" s="2">
        <v>2.4500000000000002</v>
      </c>
      <c r="AO334" s="2">
        <v>2</v>
      </c>
      <c r="AP334" s="2">
        <f t="shared" si="48"/>
        <v>2.67</v>
      </c>
      <c r="AQ334" s="2">
        <v>2</v>
      </c>
      <c r="AR334" s="2">
        <v>20</v>
      </c>
      <c r="AS334">
        <v>2</v>
      </c>
      <c r="AT334" s="2">
        <v>61.8</v>
      </c>
      <c r="AU334" s="2">
        <v>128.08000000000001</v>
      </c>
      <c r="AV334" s="2"/>
      <c r="AW334" s="2">
        <v>308</v>
      </c>
      <c r="AX334" s="2">
        <v>1</v>
      </c>
      <c r="AY334" s="2">
        <v>6.4</v>
      </c>
      <c r="AZ334" s="2">
        <v>6.9</v>
      </c>
      <c r="BA334" s="2">
        <v>6</v>
      </c>
      <c r="BB334">
        <v>2</v>
      </c>
      <c r="BC334" s="2">
        <v>2</v>
      </c>
      <c r="BD334" s="2">
        <v>2</v>
      </c>
      <c r="BE334" s="2">
        <v>1</v>
      </c>
      <c r="BF334" s="2">
        <v>3</v>
      </c>
      <c r="BG334" s="2">
        <v>1</v>
      </c>
    </row>
    <row r="335" spans="1:59" x14ac:dyDescent="0.25">
      <c r="A335">
        <v>2</v>
      </c>
      <c r="C335">
        <v>61</v>
      </c>
      <c r="D335">
        <v>1</v>
      </c>
      <c r="E335">
        <v>56</v>
      </c>
      <c r="F335" s="2">
        <v>5</v>
      </c>
      <c r="G335">
        <v>2</v>
      </c>
      <c r="I335" s="2">
        <v>2</v>
      </c>
      <c r="J335" s="2">
        <v>2</v>
      </c>
      <c r="K335" s="2">
        <v>2</v>
      </c>
      <c r="L335" s="2">
        <v>1</v>
      </c>
      <c r="M335" s="2">
        <v>1</v>
      </c>
      <c r="N335" s="2">
        <v>1</v>
      </c>
      <c r="O335" s="2">
        <v>2</v>
      </c>
      <c r="P335" s="2">
        <v>120</v>
      </c>
      <c r="Q335" s="2">
        <v>70</v>
      </c>
      <c r="R335" s="2">
        <v>113</v>
      </c>
      <c r="S335" s="2">
        <v>177</v>
      </c>
      <c r="T335" s="2">
        <v>36</v>
      </c>
      <c r="U335">
        <v>1</v>
      </c>
      <c r="V335" s="2">
        <v>120</v>
      </c>
      <c r="W335">
        <v>1</v>
      </c>
      <c r="X335" s="2">
        <v>117</v>
      </c>
      <c r="Z335" s="2">
        <v>5</v>
      </c>
      <c r="AA335">
        <v>2</v>
      </c>
      <c r="AB335" s="2">
        <v>3.95</v>
      </c>
      <c r="AC335">
        <v>1</v>
      </c>
      <c r="AD335" s="2">
        <v>1.92</v>
      </c>
      <c r="AE335" s="2">
        <v>2</v>
      </c>
      <c r="AF335" s="5">
        <v>1.27</v>
      </c>
      <c r="AG335" s="5">
        <v>2</v>
      </c>
      <c r="AH335" s="5">
        <f t="shared" ref="AH335:AH366" si="50">Z335-AD335-AF335</f>
        <v>1.81</v>
      </c>
      <c r="AI335" s="5">
        <v>1</v>
      </c>
      <c r="AJ335" s="5">
        <f t="shared" si="47"/>
        <v>2.057291666666667</v>
      </c>
      <c r="AK335" s="5">
        <v>1</v>
      </c>
      <c r="AL335" s="5">
        <f t="shared" si="49"/>
        <v>0.66145833333333337</v>
      </c>
      <c r="AM335" s="5">
        <v>2</v>
      </c>
      <c r="AN335" s="2">
        <v>2.6</v>
      </c>
      <c r="AO335" s="2">
        <v>2</v>
      </c>
      <c r="AP335" s="2">
        <f t="shared" si="48"/>
        <v>3.08</v>
      </c>
      <c r="AQ335" s="2">
        <v>2</v>
      </c>
      <c r="AR335" s="2">
        <v>20</v>
      </c>
      <c r="AS335">
        <v>2</v>
      </c>
      <c r="AT335" s="2">
        <v>69.7</v>
      </c>
      <c r="AU335" s="2">
        <v>122.72</v>
      </c>
      <c r="AV335" s="2"/>
      <c r="AW335" s="2">
        <v>346</v>
      </c>
      <c r="AX335" s="2">
        <v>1</v>
      </c>
      <c r="AY335" s="2">
        <v>6.2</v>
      </c>
      <c r="AZ335" s="2">
        <v>6.4</v>
      </c>
      <c r="BA335" s="2">
        <v>9.6</v>
      </c>
      <c r="BB335" s="2">
        <v>1</v>
      </c>
      <c r="BC335" s="2">
        <v>2</v>
      </c>
      <c r="BD335" s="2">
        <v>2</v>
      </c>
      <c r="BE335" s="2">
        <v>1</v>
      </c>
      <c r="BF335" s="2">
        <v>3</v>
      </c>
      <c r="BG335" s="2">
        <v>1</v>
      </c>
    </row>
    <row r="336" spans="1:59" x14ac:dyDescent="0.25">
      <c r="A336">
        <v>2</v>
      </c>
      <c r="C336">
        <v>53</v>
      </c>
      <c r="D336">
        <v>2</v>
      </c>
      <c r="E336">
        <v>48</v>
      </c>
      <c r="F336" s="2">
        <v>5</v>
      </c>
      <c r="G336">
        <v>2</v>
      </c>
      <c r="I336" s="2">
        <v>2</v>
      </c>
      <c r="J336" s="2">
        <v>2</v>
      </c>
      <c r="K336" s="2">
        <v>2</v>
      </c>
      <c r="L336" s="2">
        <v>2</v>
      </c>
      <c r="M336" s="2">
        <v>1</v>
      </c>
      <c r="N336" s="2">
        <v>2</v>
      </c>
      <c r="O336" s="2">
        <v>2</v>
      </c>
      <c r="P336" s="2">
        <v>120</v>
      </c>
      <c r="Q336" s="2">
        <v>80</v>
      </c>
      <c r="R336" s="2">
        <v>83</v>
      </c>
      <c r="S336" s="2">
        <v>160</v>
      </c>
      <c r="T336" s="2">
        <v>32.4</v>
      </c>
      <c r="U336">
        <v>1</v>
      </c>
      <c r="V336" s="2">
        <v>98</v>
      </c>
      <c r="W336">
        <v>1</v>
      </c>
      <c r="X336" s="2">
        <v>108</v>
      </c>
      <c r="Z336" s="4">
        <v>4.2</v>
      </c>
      <c r="AA336">
        <v>2</v>
      </c>
      <c r="AB336" s="2">
        <v>0.97</v>
      </c>
      <c r="AC336" s="2">
        <v>2</v>
      </c>
      <c r="AD336" s="2">
        <v>2.02</v>
      </c>
      <c r="AE336" s="2">
        <v>2</v>
      </c>
      <c r="AF336" s="5">
        <v>1.73</v>
      </c>
      <c r="AG336" s="5">
        <v>2</v>
      </c>
      <c r="AH336" s="5">
        <f t="shared" si="50"/>
        <v>0.45000000000000018</v>
      </c>
      <c r="AI336" s="5">
        <v>2</v>
      </c>
      <c r="AJ336" s="5">
        <f t="shared" si="47"/>
        <v>0.48019801980198018</v>
      </c>
      <c r="AK336" s="5">
        <v>2</v>
      </c>
      <c r="AL336" s="5">
        <f t="shared" si="49"/>
        <v>0.85643564356435642</v>
      </c>
      <c r="AM336" s="5">
        <v>2</v>
      </c>
      <c r="AN336" s="2">
        <v>2.0699999999999998</v>
      </c>
      <c r="AO336" s="2">
        <v>2</v>
      </c>
      <c r="AP336" s="2">
        <f t="shared" si="48"/>
        <v>2.1800000000000002</v>
      </c>
      <c r="AQ336" s="2">
        <v>2</v>
      </c>
      <c r="AR336" s="2">
        <v>1.75</v>
      </c>
      <c r="AS336">
        <v>2</v>
      </c>
      <c r="AT336" s="4">
        <v>52.8</v>
      </c>
      <c r="AU336" s="2">
        <v>135.94999999999999</v>
      </c>
      <c r="AV336" s="2"/>
      <c r="AW336" s="2">
        <v>224</v>
      </c>
      <c r="AX336">
        <v>2</v>
      </c>
      <c r="AY336" s="2">
        <v>5</v>
      </c>
      <c r="AZ336" s="2">
        <v>5</v>
      </c>
      <c r="BA336" s="2">
        <v>11</v>
      </c>
      <c r="BB336" s="2">
        <v>1</v>
      </c>
      <c r="BC336" s="4">
        <v>2</v>
      </c>
      <c r="BD336" s="2">
        <v>2</v>
      </c>
      <c r="BE336" s="2">
        <v>1</v>
      </c>
      <c r="BF336" s="2">
        <v>3</v>
      </c>
      <c r="BG336" s="2">
        <v>2</v>
      </c>
    </row>
    <row r="337" spans="1:59" x14ac:dyDescent="0.25">
      <c r="A337" s="2">
        <v>2</v>
      </c>
      <c r="B337" s="2"/>
      <c r="C337" s="2">
        <v>51</v>
      </c>
      <c r="D337" s="2">
        <v>2</v>
      </c>
      <c r="E337" s="2">
        <v>47</v>
      </c>
      <c r="F337" s="2">
        <v>4</v>
      </c>
      <c r="G337">
        <v>2</v>
      </c>
      <c r="H337" s="2"/>
      <c r="I337" s="2">
        <v>2</v>
      </c>
      <c r="J337" s="2">
        <v>2</v>
      </c>
      <c r="K337" s="2">
        <v>2</v>
      </c>
      <c r="L337" s="2">
        <v>2</v>
      </c>
      <c r="M337" s="2">
        <v>2</v>
      </c>
      <c r="N337" s="2">
        <v>1</v>
      </c>
      <c r="O337" s="2">
        <v>1</v>
      </c>
      <c r="P337" s="2">
        <v>100</v>
      </c>
      <c r="Q337" s="2">
        <v>70</v>
      </c>
      <c r="R337" s="2">
        <v>41.5</v>
      </c>
      <c r="S337" s="2">
        <v>151</v>
      </c>
      <c r="T337" s="2">
        <v>18.2</v>
      </c>
      <c r="U337" s="2">
        <v>2</v>
      </c>
      <c r="V337" s="2">
        <v>76</v>
      </c>
      <c r="W337" s="2">
        <v>2</v>
      </c>
      <c r="X337" s="2">
        <v>79</v>
      </c>
      <c r="Z337" s="2">
        <v>6.4</v>
      </c>
      <c r="AA337">
        <v>1</v>
      </c>
      <c r="AB337" s="2">
        <v>1.31</v>
      </c>
      <c r="AC337" s="2">
        <v>2</v>
      </c>
      <c r="AD337" s="2">
        <v>2.4300000000000002</v>
      </c>
      <c r="AE337" s="2">
        <v>2</v>
      </c>
      <c r="AF337" s="5">
        <v>3.36</v>
      </c>
      <c r="AG337" s="5">
        <v>1</v>
      </c>
      <c r="AH337" s="5">
        <f t="shared" si="50"/>
        <v>0.61000000000000032</v>
      </c>
      <c r="AI337" s="5">
        <v>2</v>
      </c>
      <c r="AJ337" s="5">
        <f t="shared" si="47"/>
        <v>0.53909465020576131</v>
      </c>
      <c r="AK337" s="5">
        <v>2</v>
      </c>
      <c r="AL337" s="5">
        <f t="shared" si="49"/>
        <v>1.382716049382716</v>
      </c>
      <c r="AM337" s="5">
        <v>2</v>
      </c>
      <c r="AN337" s="2">
        <v>2.63</v>
      </c>
      <c r="AO337" s="2">
        <v>2</v>
      </c>
      <c r="AP337" s="2">
        <f t="shared" si="48"/>
        <v>3.97</v>
      </c>
      <c r="AQ337" s="2">
        <v>1</v>
      </c>
      <c r="AR337" s="2">
        <v>20.93</v>
      </c>
      <c r="AS337">
        <v>2</v>
      </c>
      <c r="AT337" s="2">
        <v>57.3</v>
      </c>
      <c r="AU337" s="2">
        <v>72.349999999999994</v>
      </c>
      <c r="AV337" s="2"/>
      <c r="AW337" s="2">
        <v>179</v>
      </c>
      <c r="AX337">
        <v>2</v>
      </c>
      <c r="AY337" s="2">
        <v>6.6</v>
      </c>
      <c r="AZ337" s="2">
        <v>8.9</v>
      </c>
      <c r="BA337" s="2">
        <v>6.3</v>
      </c>
      <c r="BB337">
        <v>2</v>
      </c>
      <c r="BC337" s="2">
        <v>2</v>
      </c>
      <c r="BD337" s="2">
        <v>2</v>
      </c>
      <c r="BE337" s="2">
        <v>2</v>
      </c>
      <c r="BF337" s="2">
        <v>3</v>
      </c>
      <c r="BG337" s="2">
        <v>1</v>
      </c>
    </row>
    <row r="338" spans="1:59" x14ac:dyDescent="0.25">
      <c r="A338">
        <v>2</v>
      </c>
      <c r="C338">
        <v>73</v>
      </c>
      <c r="D338">
        <v>2</v>
      </c>
      <c r="E338">
        <v>65</v>
      </c>
      <c r="F338" s="2">
        <v>8</v>
      </c>
      <c r="G338">
        <v>2</v>
      </c>
      <c r="I338" s="2">
        <v>2</v>
      </c>
      <c r="J338" s="2">
        <v>2</v>
      </c>
      <c r="K338" s="2">
        <v>2</v>
      </c>
      <c r="L338" s="2">
        <v>2</v>
      </c>
      <c r="M338" s="2">
        <v>1</v>
      </c>
      <c r="N338" s="2">
        <v>2</v>
      </c>
      <c r="O338" s="2">
        <v>2</v>
      </c>
      <c r="P338" s="2">
        <v>140</v>
      </c>
      <c r="Q338" s="2">
        <v>80</v>
      </c>
      <c r="R338" s="2">
        <v>55</v>
      </c>
      <c r="S338" s="2">
        <v>148</v>
      </c>
      <c r="T338" s="2">
        <v>25.1</v>
      </c>
      <c r="U338">
        <v>2</v>
      </c>
      <c r="V338" s="2">
        <v>86</v>
      </c>
      <c r="W338">
        <v>2</v>
      </c>
      <c r="X338" s="2">
        <v>87</v>
      </c>
      <c r="Z338" s="2">
        <v>5.59</v>
      </c>
      <c r="AA338">
        <v>1</v>
      </c>
      <c r="AB338" s="2">
        <v>2.84</v>
      </c>
      <c r="AC338">
        <v>1</v>
      </c>
      <c r="AD338" s="2">
        <v>1.94</v>
      </c>
      <c r="AE338" s="2">
        <v>2</v>
      </c>
      <c r="AF338" s="5">
        <v>2.34</v>
      </c>
      <c r="AG338" s="5">
        <v>2</v>
      </c>
      <c r="AH338" s="5">
        <f t="shared" si="50"/>
        <v>1.31</v>
      </c>
      <c r="AI338" s="5">
        <v>1</v>
      </c>
      <c r="AJ338" s="5">
        <f t="shared" si="47"/>
        <v>1.4639175257731958</v>
      </c>
      <c r="AK338" s="5">
        <v>2</v>
      </c>
      <c r="AL338" s="5">
        <f t="shared" si="49"/>
        <v>1.2061855670103092</v>
      </c>
      <c r="AM338" s="5">
        <v>2</v>
      </c>
      <c r="AN338" s="2">
        <v>2.88</v>
      </c>
      <c r="AO338" s="2">
        <v>2</v>
      </c>
      <c r="AP338" s="2">
        <f t="shared" si="48"/>
        <v>3.65</v>
      </c>
      <c r="AQ338" s="2">
        <v>1</v>
      </c>
      <c r="AR338" s="2">
        <v>15.43</v>
      </c>
      <c r="AS338">
        <v>2</v>
      </c>
      <c r="AT338">
        <v>69.599999999999994</v>
      </c>
      <c r="AU338">
        <v>68.31</v>
      </c>
      <c r="AW338" s="2">
        <v>321</v>
      </c>
      <c r="AX338" s="2">
        <v>1</v>
      </c>
      <c r="AY338" s="2">
        <v>9.6</v>
      </c>
      <c r="AZ338" s="2">
        <v>9.5</v>
      </c>
      <c r="BA338" s="2">
        <v>12.6</v>
      </c>
      <c r="BB338" s="2">
        <v>1</v>
      </c>
      <c r="BC338" s="2">
        <v>2</v>
      </c>
      <c r="BD338" s="2">
        <v>2</v>
      </c>
      <c r="BE338" s="2">
        <v>1</v>
      </c>
      <c r="BF338" s="2">
        <v>3</v>
      </c>
      <c r="BG338" s="2">
        <v>2</v>
      </c>
    </row>
    <row r="339" spans="1:59" x14ac:dyDescent="0.25">
      <c r="A339">
        <v>2</v>
      </c>
      <c r="C339">
        <v>50</v>
      </c>
      <c r="D339">
        <v>2</v>
      </c>
      <c r="E339">
        <v>44</v>
      </c>
      <c r="F339" s="2">
        <v>6</v>
      </c>
      <c r="G339">
        <v>2</v>
      </c>
      <c r="I339" s="2">
        <v>2</v>
      </c>
      <c r="J339" s="2">
        <v>2</v>
      </c>
      <c r="K339" s="2">
        <v>2</v>
      </c>
      <c r="L339" s="2">
        <v>1</v>
      </c>
      <c r="M339" s="2">
        <v>1</v>
      </c>
      <c r="N339" s="2">
        <v>2</v>
      </c>
      <c r="O339" s="2">
        <v>2</v>
      </c>
      <c r="P339" s="2">
        <v>130</v>
      </c>
      <c r="Q339" s="2">
        <v>85</v>
      </c>
      <c r="R339" s="2">
        <v>82</v>
      </c>
      <c r="S339" s="2">
        <v>155</v>
      </c>
      <c r="T339" s="2">
        <v>34.1</v>
      </c>
      <c r="U339">
        <v>1</v>
      </c>
      <c r="V339" s="2">
        <v>104</v>
      </c>
      <c r="W339">
        <v>1</v>
      </c>
      <c r="X339" s="2">
        <v>112</v>
      </c>
      <c r="Z339" s="2">
        <v>4</v>
      </c>
      <c r="AA339">
        <v>2</v>
      </c>
      <c r="AB339" s="2">
        <v>1.37</v>
      </c>
      <c r="AC339" s="2">
        <v>2</v>
      </c>
      <c r="AD339" s="2">
        <v>2.4300000000000002</v>
      </c>
      <c r="AE339" s="2">
        <v>2</v>
      </c>
      <c r="AF339" s="5">
        <v>0.94</v>
      </c>
      <c r="AG339" s="5">
        <v>2</v>
      </c>
      <c r="AH339" s="5">
        <f t="shared" si="50"/>
        <v>0.62999999999999989</v>
      </c>
      <c r="AI339" s="5">
        <v>2</v>
      </c>
      <c r="AJ339" s="5">
        <f t="shared" si="47"/>
        <v>0.56378600823045266</v>
      </c>
      <c r="AK339" s="5">
        <v>2</v>
      </c>
      <c r="AL339" s="5">
        <f t="shared" si="49"/>
        <v>0.38683127572016457</v>
      </c>
      <c r="AM339" s="5">
        <v>2</v>
      </c>
      <c r="AN339" s="2">
        <v>1.64</v>
      </c>
      <c r="AO339" s="2">
        <v>2</v>
      </c>
      <c r="AP339" s="2">
        <f t="shared" si="48"/>
        <v>1.5699999999999998</v>
      </c>
      <c r="AQ339" s="2">
        <v>2</v>
      </c>
      <c r="AR339" s="2">
        <v>29.84</v>
      </c>
      <c r="AS339">
        <v>2</v>
      </c>
      <c r="AT339">
        <v>75.599999999999994</v>
      </c>
      <c r="AU339">
        <v>97.97</v>
      </c>
      <c r="AW339" s="2">
        <v>322</v>
      </c>
      <c r="AX339" s="2">
        <v>1</v>
      </c>
      <c r="AY339" s="2">
        <v>6.3</v>
      </c>
      <c r="AZ339" s="2">
        <v>8.5</v>
      </c>
      <c r="BA339" s="2">
        <v>9.9</v>
      </c>
      <c r="BB339" s="2">
        <v>1</v>
      </c>
      <c r="BC339" s="2">
        <v>2</v>
      </c>
      <c r="BD339" s="2">
        <v>2</v>
      </c>
      <c r="BE339" s="2">
        <v>1</v>
      </c>
      <c r="BF339" s="2">
        <v>1</v>
      </c>
      <c r="BG339" s="2">
        <v>2</v>
      </c>
    </row>
    <row r="340" spans="1:59" x14ac:dyDescent="0.25">
      <c r="A340">
        <v>2</v>
      </c>
      <c r="C340">
        <v>64</v>
      </c>
      <c r="D340">
        <v>1</v>
      </c>
      <c r="E340">
        <v>57</v>
      </c>
      <c r="F340" s="2">
        <v>7</v>
      </c>
      <c r="G340">
        <v>2</v>
      </c>
      <c r="I340" s="2">
        <v>2</v>
      </c>
      <c r="J340" s="2">
        <v>2</v>
      </c>
      <c r="K340" s="2">
        <v>2</v>
      </c>
      <c r="L340" s="2">
        <v>2</v>
      </c>
      <c r="M340" s="2">
        <v>2</v>
      </c>
      <c r="N340" s="2">
        <v>2</v>
      </c>
      <c r="O340" s="2">
        <v>2</v>
      </c>
      <c r="P340" s="2">
        <v>110</v>
      </c>
      <c r="Q340" s="2">
        <v>70</v>
      </c>
      <c r="R340" s="2">
        <v>76</v>
      </c>
      <c r="S340" s="2">
        <v>164</v>
      </c>
      <c r="T340" s="2">
        <v>28.2</v>
      </c>
      <c r="U340">
        <v>2</v>
      </c>
      <c r="V340" s="2">
        <v>97</v>
      </c>
      <c r="W340">
        <v>2</v>
      </c>
      <c r="X340" s="2">
        <v>98</v>
      </c>
      <c r="Z340" s="2">
        <v>3.6</v>
      </c>
      <c r="AA340">
        <v>2</v>
      </c>
      <c r="AB340" s="2">
        <v>3.48</v>
      </c>
      <c r="AC340">
        <v>1</v>
      </c>
      <c r="AD340" s="2">
        <v>1.73</v>
      </c>
      <c r="AE340" s="2">
        <v>2</v>
      </c>
      <c r="AF340" s="5">
        <v>0.56999999999999995</v>
      </c>
      <c r="AG340" s="5">
        <v>2</v>
      </c>
      <c r="AH340" s="5">
        <f t="shared" si="50"/>
        <v>1.3000000000000003</v>
      </c>
      <c r="AI340" s="5">
        <v>1</v>
      </c>
      <c r="AJ340" s="5">
        <f t="shared" si="47"/>
        <v>2.0115606936416186</v>
      </c>
      <c r="AK340" s="5">
        <v>1</v>
      </c>
      <c r="AL340" s="5">
        <f t="shared" si="49"/>
        <v>0.32947976878612717</v>
      </c>
      <c r="AM340" s="5">
        <v>2</v>
      </c>
      <c r="AN340" s="2">
        <v>2.08</v>
      </c>
      <c r="AO340" s="2">
        <v>2</v>
      </c>
      <c r="AP340" s="2">
        <f t="shared" si="48"/>
        <v>1.87</v>
      </c>
      <c r="AQ340" s="2">
        <v>2</v>
      </c>
      <c r="AR340" s="2">
        <v>29.75</v>
      </c>
      <c r="AS340">
        <v>2</v>
      </c>
      <c r="AT340" s="2">
        <v>88.2</v>
      </c>
      <c r="AU340" s="2">
        <v>81.64</v>
      </c>
      <c r="AV340" s="2"/>
      <c r="AW340" s="2">
        <v>326</v>
      </c>
      <c r="AX340" s="2">
        <v>1</v>
      </c>
      <c r="AY340" s="2">
        <v>11.2</v>
      </c>
      <c r="AZ340" s="2">
        <v>5.0999999999999996</v>
      </c>
      <c r="BA340" s="2">
        <v>12.1</v>
      </c>
      <c r="BB340" s="2">
        <v>1</v>
      </c>
      <c r="BC340" s="2">
        <v>2</v>
      </c>
      <c r="BD340" s="2">
        <v>2</v>
      </c>
      <c r="BE340" s="2">
        <v>1</v>
      </c>
      <c r="BF340" s="2">
        <v>1</v>
      </c>
      <c r="BG340" s="2">
        <v>2</v>
      </c>
    </row>
    <row r="341" spans="1:59" x14ac:dyDescent="0.25">
      <c r="A341">
        <v>2</v>
      </c>
      <c r="C341">
        <v>62</v>
      </c>
      <c r="D341">
        <v>1</v>
      </c>
      <c r="E341">
        <v>57</v>
      </c>
      <c r="F341" s="2">
        <v>5</v>
      </c>
      <c r="G341">
        <v>2</v>
      </c>
      <c r="I341" s="2">
        <v>2</v>
      </c>
      <c r="J341" s="2">
        <v>2</v>
      </c>
      <c r="K341" s="2">
        <v>2</v>
      </c>
      <c r="L341" s="2">
        <v>2</v>
      </c>
      <c r="M341" s="2">
        <v>1</v>
      </c>
      <c r="N341" s="2">
        <v>1</v>
      </c>
      <c r="O341" s="2">
        <v>2</v>
      </c>
      <c r="P341" s="2">
        <v>120</v>
      </c>
      <c r="Q341" s="2">
        <v>85</v>
      </c>
      <c r="R341" s="2">
        <v>81</v>
      </c>
      <c r="S341" s="2">
        <v>175</v>
      </c>
      <c r="T341" s="2">
        <v>26.4</v>
      </c>
      <c r="U341">
        <v>2</v>
      </c>
      <c r="V341" s="2">
        <v>95</v>
      </c>
      <c r="W341">
        <v>2</v>
      </c>
      <c r="X341" s="2">
        <v>96</v>
      </c>
      <c r="Z341" s="2">
        <v>3.9</v>
      </c>
      <c r="AA341">
        <v>2</v>
      </c>
      <c r="AB341" s="2">
        <v>2.76</v>
      </c>
      <c r="AC341">
        <v>1</v>
      </c>
      <c r="AD341" s="2">
        <v>2.06</v>
      </c>
      <c r="AE341" s="2">
        <v>2</v>
      </c>
      <c r="AF341" s="5">
        <v>0.56999999999999995</v>
      </c>
      <c r="AG341" s="5">
        <v>2</v>
      </c>
      <c r="AH341" s="5">
        <f t="shared" si="50"/>
        <v>1.27</v>
      </c>
      <c r="AI341" s="5">
        <v>1</v>
      </c>
      <c r="AJ341" s="5">
        <f t="shared" si="47"/>
        <v>1.3398058252427183</v>
      </c>
      <c r="AK341" s="5">
        <v>2</v>
      </c>
      <c r="AL341" s="5">
        <f t="shared" si="49"/>
        <v>0.27669902912621358</v>
      </c>
      <c r="AM341" s="5">
        <v>2</v>
      </c>
      <c r="AN341" s="2">
        <v>1.89</v>
      </c>
      <c r="AO341" s="2">
        <v>2</v>
      </c>
      <c r="AP341" s="2">
        <f t="shared" ref="AP341:AP372" si="51">Z341-AD341</f>
        <v>1.8399999999999999</v>
      </c>
      <c r="AQ341" s="2">
        <v>2</v>
      </c>
      <c r="AR341" s="2">
        <v>29.07</v>
      </c>
      <c r="AS341">
        <v>2</v>
      </c>
      <c r="AT341" s="2">
        <v>82.2</v>
      </c>
      <c r="AU341" s="2">
        <v>87.55</v>
      </c>
      <c r="AV341" s="2"/>
      <c r="AW341" s="2">
        <v>312</v>
      </c>
      <c r="AX341" s="2">
        <v>1</v>
      </c>
      <c r="AY341" s="2">
        <v>6</v>
      </c>
      <c r="AZ341" s="2">
        <v>8.8000000000000007</v>
      </c>
      <c r="BA341" s="2">
        <v>10.3</v>
      </c>
      <c r="BB341" s="2">
        <v>1</v>
      </c>
      <c r="BC341" s="2">
        <v>2</v>
      </c>
      <c r="BD341" s="2">
        <v>2</v>
      </c>
      <c r="BE341" s="2">
        <v>1</v>
      </c>
      <c r="BF341" s="2">
        <v>3</v>
      </c>
      <c r="BG341" s="2">
        <v>1</v>
      </c>
    </row>
    <row r="342" spans="1:59" x14ac:dyDescent="0.25">
      <c r="A342">
        <v>2</v>
      </c>
      <c r="C342">
        <v>53</v>
      </c>
      <c r="D342">
        <v>2</v>
      </c>
      <c r="E342">
        <v>48</v>
      </c>
      <c r="F342" s="2">
        <v>5</v>
      </c>
      <c r="G342">
        <v>2</v>
      </c>
      <c r="I342" s="2">
        <v>2</v>
      </c>
      <c r="J342" s="2">
        <v>2</v>
      </c>
      <c r="K342" s="2">
        <v>2</v>
      </c>
      <c r="L342">
        <v>1</v>
      </c>
      <c r="M342" s="2">
        <v>2</v>
      </c>
      <c r="N342" s="2">
        <v>2</v>
      </c>
      <c r="O342" s="2">
        <v>2</v>
      </c>
      <c r="P342" s="2">
        <v>110</v>
      </c>
      <c r="Q342" s="2">
        <v>80</v>
      </c>
      <c r="R342" s="2">
        <v>102</v>
      </c>
      <c r="S342" s="2">
        <v>156</v>
      </c>
      <c r="T342" s="2">
        <v>41.9</v>
      </c>
      <c r="U342">
        <v>1</v>
      </c>
      <c r="V342" s="2">
        <v>104</v>
      </c>
      <c r="W342">
        <v>1</v>
      </c>
      <c r="X342" s="2">
        <v>128</v>
      </c>
      <c r="Z342" s="2">
        <v>3.8</v>
      </c>
      <c r="AA342">
        <v>2</v>
      </c>
      <c r="AB342" s="2">
        <v>1.97</v>
      </c>
      <c r="AC342">
        <v>1</v>
      </c>
      <c r="AD342" s="2">
        <v>2.19</v>
      </c>
      <c r="AE342" s="2">
        <v>2</v>
      </c>
      <c r="AF342" s="5">
        <v>0.7</v>
      </c>
      <c r="AG342" s="5">
        <v>2</v>
      </c>
      <c r="AH342" s="5">
        <f t="shared" si="50"/>
        <v>0.90999999999999992</v>
      </c>
      <c r="AI342" s="5">
        <v>1</v>
      </c>
      <c r="AJ342" s="5">
        <f t="shared" si="47"/>
        <v>0.8995433789954338</v>
      </c>
      <c r="AK342" s="5">
        <v>2</v>
      </c>
      <c r="AL342" s="5">
        <f t="shared" si="49"/>
        <v>0.31963470319634701</v>
      </c>
      <c r="AM342" s="5">
        <v>2</v>
      </c>
      <c r="AN342" s="2">
        <v>1.73</v>
      </c>
      <c r="AO342" s="2">
        <v>2</v>
      </c>
      <c r="AP342" s="2">
        <f t="shared" si="51"/>
        <v>1.6099999999999999</v>
      </c>
      <c r="AQ342" s="2">
        <v>2</v>
      </c>
      <c r="AR342" s="2">
        <v>27.02</v>
      </c>
      <c r="AS342">
        <v>2</v>
      </c>
      <c r="AT342" s="2">
        <v>66.3</v>
      </c>
      <c r="AU342" s="2">
        <v>121.55</v>
      </c>
      <c r="AV342" s="2"/>
      <c r="AW342" s="2">
        <v>267</v>
      </c>
      <c r="AX342">
        <v>2</v>
      </c>
      <c r="AY342" s="2">
        <v>7.7</v>
      </c>
      <c r="AZ342" s="2">
        <v>6.3</v>
      </c>
      <c r="BA342" s="2">
        <v>9.1999999999999993</v>
      </c>
      <c r="BB342" s="2">
        <v>1</v>
      </c>
      <c r="BC342" s="2">
        <v>2</v>
      </c>
      <c r="BD342" s="2">
        <v>2</v>
      </c>
      <c r="BE342" s="2">
        <v>1</v>
      </c>
      <c r="BF342" s="2">
        <v>3</v>
      </c>
      <c r="BG342" s="2">
        <v>2</v>
      </c>
    </row>
    <row r="343" spans="1:59" x14ac:dyDescent="0.25">
      <c r="A343">
        <v>2</v>
      </c>
      <c r="C343">
        <v>56</v>
      </c>
      <c r="D343">
        <v>1</v>
      </c>
      <c r="E343">
        <v>51</v>
      </c>
      <c r="F343" s="2">
        <v>5</v>
      </c>
      <c r="G343">
        <v>2</v>
      </c>
      <c r="I343" s="2">
        <v>2</v>
      </c>
      <c r="J343" s="2">
        <v>2</v>
      </c>
      <c r="K343" s="2">
        <v>2</v>
      </c>
      <c r="L343" s="2">
        <v>2</v>
      </c>
      <c r="M343" s="2">
        <v>1</v>
      </c>
      <c r="N343" s="2">
        <v>1</v>
      </c>
      <c r="O343" s="2">
        <v>2</v>
      </c>
      <c r="P343" s="2">
        <v>130</v>
      </c>
      <c r="Q343" s="2">
        <v>80</v>
      </c>
      <c r="R343" s="2">
        <v>97</v>
      </c>
      <c r="S343" s="2">
        <v>182</v>
      </c>
      <c r="T343" s="2">
        <v>29</v>
      </c>
      <c r="U343">
        <v>2</v>
      </c>
      <c r="V343" s="2">
        <v>112</v>
      </c>
      <c r="W343">
        <v>1</v>
      </c>
      <c r="X343" s="2">
        <v>109</v>
      </c>
      <c r="Z343" s="2">
        <v>4.7300000000000004</v>
      </c>
      <c r="AA343">
        <v>2</v>
      </c>
      <c r="AB343" s="2">
        <v>1.65</v>
      </c>
      <c r="AC343" s="2">
        <v>2</v>
      </c>
      <c r="AD343" s="2">
        <v>1.6</v>
      </c>
      <c r="AE343" s="2">
        <v>2</v>
      </c>
      <c r="AF343" s="5">
        <v>2.37</v>
      </c>
      <c r="AG343" s="5">
        <v>2</v>
      </c>
      <c r="AH343" s="5">
        <f t="shared" si="50"/>
        <v>0.76000000000000023</v>
      </c>
      <c r="AI343" s="5">
        <v>2</v>
      </c>
      <c r="AJ343" s="5">
        <f t="shared" si="47"/>
        <v>1.0312499999999998</v>
      </c>
      <c r="AK343" s="5">
        <v>2</v>
      </c>
      <c r="AL343" s="5">
        <f t="shared" si="49"/>
        <v>1.48125</v>
      </c>
      <c r="AM343" s="5">
        <v>2</v>
      </c>
      <c r="AN343" s="2">
        <v>2.95</v>
      </c>
      <c r="AO343" s="2">
        <v>2</v>
      </c>
      <c r="AP343" s="2">
        <f t="shared" si="51"/>
        <v>3.1300000000000003</v>
      </c>
      <c r="AQ343" s="2">
        <v>2</v>
      </c>
      <c r="AR343" s="2">
        <v>31.32</v>
      </c>
      <c r="AS343" s="2">
        <v>1</v>
      </c>
      <c r="AT343" s="2">
        <v>66.099999999999994</v>
      </c>
      <c r="AU343" s="2">
        <v>125.27</v>
      </c>
      <c r="AV343" s="2"/>
      <c r="AW343" s="2">
        <v>343</v>
      </c>
      <c r="AX343" s="2">
        <v>1</v>
      </c>
      <c r="AY343" s="2">
        <v>5.8</v>
      </c>
      <c r="AZ343" s="2">
        <v>6.6</v>
      </c>
      <c r="BA343" s="2">
        <v>6.7</v>
      </c>
      <c r="BB343">
        <v>2</v>
      </c>
      <c r="BC343" s="2">
        <v>2</v>
      </c>
      <c r="BD343" s="2">
        <v>2</v>
      </c>
      <c r="BE343" s="2">
        <v>1</v>
      </c>
      <c r="BF343" s="2">
        <v>1</v>
      </c>
      <c r="BG343" s="2">
        <v>1</v>
      </c>
    </row>
    <row r="344" spans="1:59" x14ac:dyDescent="0.25">
      <c r="A344">
        <v>2</v>
      </c>
      <c r="C344">
        <v>54</v>
      </c>
      <c r="D344">
        <v>1</v>
      </c>
      <c r="E344">
        <v>49</v>
      </c>
      <c r="F344" s="2">
        <v>5</v>
      </c>
      <c r="G344">
        <v>2</v>
      </c>
      <c r="I344" s="2">
        <v>2</v>
      </c>
      <c r="J344" s="2">
        <v>2</v>
      </c>
      <c r="K344" s="2">
        <v>2</v>
      </c>
      <c r="L344" s="2">
        <v>2</v>
      </c>
      <c r="M344" s="2">
        <v>1</v>
      </c>
      <c r="N344" s="2">
        <v>2</v>
      </c>
      <c r="O344" s="2">
        <v>2</v>
      </c>
      <c r="P344" s="2">
        <v>110</v>
      </c>
      <c r="Q344" s="2">
        <v>70</v>
      </c>
      <c r="R344" s="2">
        <v>68</v>
      </c>
      <c r="S344" s="2">
        <v>167</v>
      </c>
      <c r="T344" s="2">
        <v>24.3</v>
      </c>
      <c r="U344">
        <v>2</v>
      </c>
      <c r="V344" s="2">
        <v>87</v>
      </c>
      <c r="W344">
        <v>2</v>
      </c>
      <c r="X344" s="2">
        <v>92</v>
      </c>
      <c r="Z344" s="2">
        <v>4.72</v>
      </c>
      <c r="AA344">
        <v>2</v>
      </c>
      <c r="AB344" s="2">
        <v>1.1399999999999999</v>
      </c>
      <c r="AC344" s="2">
        <v>2</v>
      </c>
      <c r="AD344" s="2">
        <v>1.34</v>
      </c>
      <c r="AE344" s="2">
        <v>2</v>
      </c>
      <c r="AF344" s="5">
        <v>2.85</v>
      </c>
      <c r="AG344" s="5">
        <v>1</v>
      </c>
      <c r="AH344" s="5">
        <f t="shared" si="50"/>
        <v>0.5299999999999998</v>
      </c>
      <c r="AI344" s="5">
        <v>2</v>
      </c>
      <c r="AJ344" s="5">
        <f t="shared" si="47"/>
        <v>0.85074626865671632</v>
      </c>
      <c r="AK344" s="5">
        <v>2</v>
      </c>
      <c r="AL344" s="5">
        <f t="shared" si="49"/>
        <v>2.1268656716417911</v>
      </c>
      <c r="AM344" s="5">
        <v>2</v>
      </c>
      <c r="AN344" s="2">
        <v>3.52</v>
      </c>
      <c r="AO344" s="2">
        <v>2</v>
      </c>
      <c r="AP344" s="2">
        <f t="shared" si="51"/>
        <v>3.38</v>
      </c>
      <c r="AQ344" s="2">
        <v>1</v>
      </c>
      <c r="AR344" s="2">
        <v>8.4700000000000006</v>
      </c>
      <c r="AS344">
        <v>2</v>
      </c>
      <c r="AT344" s="2">
        <v>63.7</v>
      </c>
      <c r="AU344">
        <v>102</v>
      </c>
      <c r="AW344" s="2">
        <v>256</v>
      </c>
      <c r="AX344">
        <v>2</v>
      </c>
      <c r="AY344" s="2">
        <v>8.5</v>
      </c>
      <c r="AZ344" s="2">
        <v>9.1</v>
      </c>
      <c r="BA344" s="2">
        <v>16.100000000000001</v>
      </c>
      <c r="BB344" s="2">
        <v>1</v>
      </c>
      <c r="BC344" s="2">
        <v>2</v>
      </c>
      <c r="BD344" s="2">
        <v>2</v>
      </c>
      <c r="BE344" s="2">
        <v>1</v>
      </c>
      <c r="BF344" s="2">
        <v>2</v>
      </c>
      <c r="BG344" s="2">
        <v>2</v>
      </c>
    </row>
    <row r="345" spans="1:59" x14ac:dyDescent="0.25">
      <c r="A345">
        <v>2</v>
      </c>
      <c r="C345">
        <v>54</v>
      </c>
      <c r="D345">
        <v>1</v>
      </c>
      <c r="E345">
        <v>51</v>
      </c>
      <c r="F345" s="2">
        <v>3</v>
      </c>
      <c r="G345">
        <v>2</v>
      </c>
      <c r="I345" s="2">
        <v>2</v>
      </c>
      <c r="J345" s="2">
        <v>1</v>
      </c>
      <c r="K345" s="2">
        <v>2</v>
      </c>
      <c r="L345" s="2">
        <v>2</v>
      </c>
      <c r="M345" s="2">
        <v>1</v>
      </c>
      <c r="N345" s="2">
        <v>2</v>
      </c>
      <c r="O345" s="2">
        <v>2</v>
      </c>
      <c r="P345" s="2">
        <v>100</v>
      </c>
      <c r="Q345" s="2">
        <v>60</v>
      </c>
      <c r="R345" s="2">
        <v>69</v>
      </c>
      <c r="S345" s="2">
        <v>163</v>
      </c>
      <c r="T345" s="2">
        <v>25</v>
      </c>
      <c r="U345">
        <v>2</v>
      </c>
      <c r="V345" s="2">
        <v>93</v>
      </c>
      <c r="W345">
        <v>2</v>
      </c>
      <c r="X345" s="2">
        <v>96</v>
      </c>
      <c r="Z345" s="2">
        <v>4.4000000000000004</v>
      </c>
      <c r="AA345">
        <v>2</v>
      </c>
      <c r="AB345" s="2">
        <v>4.3499999999999996</v>
      </c>
      <c r="AC345">
        <v>1</v>
      </c>
      <c r="AD345" s="2">
        <v>2.3199999999999998</v>
      </c>
      <c r="AE345" s="2">
        <v>2</v>
      </c>
      <c r="AF345" s="5">
        <v>0.08</v>
      </c>
      <c r="AG345" s="5">
        <v>2</v>
      </c>
      <c r="AH345" s="5">
        <f t="shared" si="50"/>
        <v>2.0000000000000004</v>
      </c>
      <c r="AI345" s="5">
        <v>1</v>
      </c>
      <c r="AJ345" s="5">
        <f t="shared" si="47"/>
        <v>1.875</v>
      </c>
      <c r="AK345" s="5">
        <v>2</v>
      </c>
      <c r="AL345" s="5">
        <f t="shared" si="49"/>
        <v>3.4482758620689662E-2</v>
      </c>
      <c r="AM345" s="5">
        <v>2</v>
      </c>
      <c r="AN345" s="2">
        <v>1.89</v>
      </c>
      <c r="AO345" s="2">
        <v>2</v>
      </c>
      <c r="AP345" s="2">
        <f t="shared" si="51"/>
        <v>2.0800000000000005</v>
      </c>
      <c r="AQ345" s="2">
        <v>2</v>
      </c>
      <c r="AR345" s="2">
        <v>13.47</v>
      </c>
      <c r="AS345">
        <v>2</v>
      </c>
      <c r="AT345" s="2">
        <v>91.2</v>
      </c>
      <c r="AU345" s="2">
        <v>80.92</v>
      </c>
      <c r="AV345" s="2"/>
      <c r="AW345" s="2">
        <v>288</v>
      </c>
      <c r="AX345">
        <v>2</v>
      </c>
      <c r="AY345" s="2">
        <v>9.1999999999999993</v>
      </c>
      <c r="AZ345" s="2">
        <v>12.7</v>
      </c>
      <c r="BA345" s="2">
        <v>13.3</v>
      </c>
      <c r="BB345" s="2">
        <v>1</v>
      </c>
      <c r="BC345" s="2">
        <v>2</v>
      </c>
      <c r="BD345" s="2">
        <v>2</v>
      </c>
      <c r="BE345" s="2">
        <v>1</v>
      </c>
      <c r="BF345" s="2">
        <v>3</v>
      </c>
      <c r="BG345" s="2">
        <v>2</v>
      </c>
    </row>
    <row r="346" spans="1:59" x14ac:dyDescent="0.25">
      <c r="A346">
        <v>2</v>
      </c>
      <c r="C346">
        <v>51</v>
      </c>
      <c r="D346">
        <v>1</v>
      </c>
      <c r="E346">
        <v>41</v>
      </c>
      <c r="F346" s="2">
        <v>10</v>
      </c>
      <c r="G346">
        <v>1</v>
      </c>
      <c r="I346" s="2">
        <v>2</v>
      </c>
      <c r="J346" s="2">
        <v>2</v>
      </c>
      <c r="K346" s="2">
        <v>2</v>
      </c>
      <c r="L346" s="2">
        <v>1</v>
      </c>
      <c r="M346" s="2">
        <v>1</v>
      </c>
      <c r="N346" s="2">
        <v>2</v>
      </c>
      <c r="O346" s="2">
        <v>2</v>
      </c>
      <c r="P346" s="2">
        <v>120</v>
      </c>
      <c r="Q346" s="2">
        <v>70</v>
      </c>
      <c r="R346" s="2">
        <v>102</v>
      </c>
      <c r="S346" s="2">
        <v>183</v>
      </c>
      <c r="T346" s="2">
        <v>30.5</v>
      </c>
      <c r="U346">
        <v>1</v>
      </c>
      <c r="V346" s="2">
        <v>106</v>
      </c>
      <c r="W346">
        <v>1</v>
      </c>
      <c r="X346" s="2">
        <v>109</v>
      </c>
      <c r="Z346" s="2">
        <v>3.3</v>
      </c>
      <c r="AA346">
        <v>2</v>
      </c>
      <c r="AB346" s="2">
        <v>0.97</v>
      </c>
      <c r="AC346" s="2">
        <v>2</v>
      </c>
      <c r="AD346" s="2">
        <v>1.71</v>
      </c>
      <c r="AE346" s="2">
        <v>2</v>
      </c>
      <c r="AF346" s="5">
        <v>1.1399999999999999</v>
      </c>
      <c r="AG346" s="5">
        <v>2</v>
      </c>
      <c r="AH346" s="5">
        <f t="shared" si="50"/>
        <v>0.44999999999999996</v>
      </c>
      <c r="AI346" s="5">
        <v>2</v>
      </c>
      <c r="AJ346" s="5">
        <f t="shared" si="47"/>
        <v>0.56725146198830412</v>
      </c>
      <c r="AK346" s="5">
        <v>2</v>
      </c>
      <c r="AL346" s="5">
        <f t="shared" si="49"/>
        <v>0.66666666666666663</v>
      </c>
      <c r="AM346" s="5">
        <v>2</v>
      </c>
      <c r="AN346" s="2">
        <v>1.92</v>
      </c>
      <c r="AO346" s="2">
        <v>2</v>
      </c>
      <c r="AP346" s="2">
        <f t="shared" si="51"/>
        <v>1.5899999999999999</v>
      </c>
      <c r="AQ346" s="2">
        <v>2</v>
      </c>
      <c r="AR346" s="2">
        <v>80</v>
      </c>
      <c r="AS346" s="2">
        <v>1</v>
      </c>
      <c r="AT346" s="2">
        <v>100.4</v>
      </c>
      <c r="AU346" s="2">
        <v>111</v>
      </c>
      <c r="AV346" s="2"/>
      <c r="AW346" s="2">
        <v>337</v>
      </c>
      <c r="AX346" s="2">
        <v>1</v>
      </c>
      <c r="AY346" s="2">
        <v>6.9</v>
      </c>
      <c r="AZ346" s="2">
        <v>7.9</v>
      </c>
      <c r="BA346" s="2">
        <v>6.3</v>
      </c>
      <c r="BB346">
        <v>2</v>
      </c>
      <c r="BC346" s="2">
        <v>2</v>
      </c>
      <c r="BD346" s="2">
        <v>2</v>
      </c>
      <c r="BE346" s="2">
        <v>1</v>
      </c>
      <c r="BF346" s="2">
        <v>1</v>
      </c>
      <c r="BG346" s="2">
        <v>2</v>
      </c>
    </row>
    <row r="347" spans="1:59" x14ac:dyDescent="0.25">
      <c r="A347">
        <v>2</v>
      </c>
      <c r="C347">
        <v>59</v>
      </c>
      <c r="D347">
        <v>1</v>
      </c>
      <c r="E347">
        <v>54</v>
      </c>
      <c r="F347" s="2">
        <v>5</v>
      </c>
      <c r="G347">
        <v>2</v>
      </c>
      <c r="I347" s="2">
        <v>2</v>
      </c>
      <c r="J347" s="2">
        <v>2</v>
      </c>
      <c r="K347" s="2">
        <v>2</v>
      </c>
      <c r="L347" s="2">
        <v>2</v>
      </c>
      <c r="M347" s="2">
        <v>1</v>
      </c>
      <c r="N347" s="2">
        <v>2</v>
      </c>
      <c r="O347" s="2">
        <v>2</v>
      </c>
      <c r="P347" s="2">
        <v>140</v>
      </c>
      <c r="Q347" s="2">
        <v>80</v>
      </c>
      <c r="R347" s="2">
        <v>81</v>
      </c>
      <c r="S347" s="2">
        <v>169</v>
      </c>
      <c r="T347" s="2">
        <v>28</v>
      </c>
      <c r="U347">
        <v>2</v>
      </c>
      <c r="V347" s="2">
        <v>106</v>
      </c>
      <c r="W347">
        <v>1</v>
      </c>
      <c r="X347" s="2">
        <v>107</v>
      </c>
      <c r="Z347" s="2">
        <v>4.2</v>
      </c>
      <c r="AA347">
        <v>2</v>
      </c>
      <c r="AB347" s="2">
        <v>1.34</v>
      </c>
      <c r="AC347" s="2">
        <v>2</v>
      </c>
      <c r="AD347" s="2">
        <v>2.33</v>
      </c>
      <c r="AE347" s="2">
        <v>2</v>
      </c>
      <c r="AF347" s="5">
        <v>1.25</v>
      </c>
      <c r="AG347" s="5">
        <v>2</v>
      </c>
      <c r="AH347" s="5">
        <f t="shared" si="50"/>
        <v>0.62000000000000011</v>
      </c>
      <c r="AI347" s="5">
        <v>2</v>
      </c>
      <c r="AJ347" s="5">
        <f t="shared" si="47"/>
        <v>0.57510729613733902</v>
      </c>
      <c r="AK347" s="5">
        <v>2</v>
      </c>
      <c r="AL347" s="5">
        <f t="shared" si="49"/>
        <v>0.53648068669527893</v>
      </c>
      <c r="AM347" s="5">
        <v>2</v>
      </c>
      <c r="AN347" s="2">
        <v>1.8</v>
      </c>
      <c r="AO347" s="2">
        <v>2</v>
      </c>
      <c r="AP347" s="2">
        <f t="shared" si="51"/>
        <v>1.87</v>
      </c>
      <c r="AQ347" s="2">
        <v>2</v>
      </c>
      <c r="AR347" s="2">
        <v>11.84</v>
      </c>
      <c r="AS347">
        <v>2</v>
      </c>
      <c r="AT347" s="2">
        <v>92.1</v>
      </c>
      <c r="AU347" s="2">
        <v>81.430000000000007</v>
      </c>
      <c r="AV347" s="2"/>
      <c r="AW347" s="2">
        <v>334</v>
      </c>
      <c r="AX347" s="2">
        <v>1</v>
      </c>
      <c r="AY347" s="2">
        <v>8</v>
      </c>
      <c r="AZ347" s="2">
        <v>7.2</v>
      </c>
      <c r="BA347" s="2">
        <v>8.3000000000000007</v>
      </c>
      <c r="BB347" s="2">
        <v>1</v>
      </c>
      <c r="BC347" s="2">
        <v>2</v>
      </c>
      <c r="BD347" s="2">
        <v>2</v>
      </c>
      <c r="BE347" s="2">
        <v>1</v>
      </c>
      <c r="BF347" s="2">
        <v>1</v>
      </c>
      <c r="BG347" s="2">
        <v>2</v>
      </c>
    </row>
    <row r="348" spans="1:59" x14ac:dyDescent="0.25">
      <c r="A348">
        <v>2</v>
      </c>
      <c r="C348">
        <v>58</v>
      </c>
      <c r="D348">
        <v>1</v>
      </c>
      <c r="E348">
        <v>40</v>
      </c>
      <c r="F348" s="2">
        <v>18</v>
      </c>
      <c r="G348">
        <v>1</v>
      </c>
      <c r="I348" s="2">
        <v>2</v>
      </c>
      <c r="J348" s="2">
        <v>2</v>
      </c>
      <c r="K348" s="2">
        <v>2</v>
      </c>
      <c r="L348" s="2">
        <v>1</v>
      </c>
      <c r="M348" s="2">
        <v>2</v>
      </c>
      <c r="N348" s="2">
        <v>2</v>
      </c>
      <c r="O348" s="2">
        <v>2</v>
      </c>
      <c r="P348" s="2">
        <v>110</v>
      </c>
      <c r="Q348" s="2">
        <v>70</v>
      </c>
      <c r="R348" s="2">
        <v>90</v>
      </c>
      <c r="S348" s="2">
        <v>183</v>
      </c>
      <c r="T348" s="2">
        <v>26.8</v>
      </c>
      <c r="U348">
        <v>2</v>
      </c>
      <c r="V348" s="2">
        <v>104</v>
      </c>
      <c r="W348">
        <v>1</v>
      </c>
      <c r="X348" s="2">
        <v>104</v>
      </c>
      <c r="Z348" s="2">
        <v>3.6</v>
      </c>
      <c r="AA348">
        <v>2</v>
      </c>
      <c r="AB348" s="2">
        <v>1.91</v>
      </c>
      <c r="AC348">
        <v>1</v>
      </c>
      <c r="AD348" s="2">
        <v>1.61</v>
      </c>
      <c r="AE348" s="2">
        <v>2</v>
      </c>
      <c r="AF348" s="5">
        <v>1.1100000000000001</v>
      </c>
      <c r="AG348" s="5">
        <v>2</v>
      </c>
      <c r="AH348" s="5">
        <f t="shared" si="50"/>
        <v>0.87999999999999989</v>
      </c>
      <c r="AI348" s="5">
        <v>1</v>
      </c>
      <c r="AJ348" s="5">
        <f t="shared" si="47"/>
        <v>1.186335403726708</v>
      </c>
      <c r="AK348" s="5">
        <v>2</v>
      </c>
      <c r="AL348" s="5">
        <f t="shared" si="49"/>
        <v>0.68944099378881984</v>
      </c>
      <c r="AM348" s="5">
        <v>2</v>
      </c>
      <c r="AN348" s="2">
        <v>2.23</v>
      </c>
      <c r="AO348" s="2">
        <v>2</v>
      </c>
      <c r="AP348" s="2">
        <f t="shared" si="51"/>
        <v>1.99</v>
      </c>
      <c r="AQ348" s="2">
        <v>2</v>
      </c>
      <c r="AR348" s="2">
        <v>31.52</v>
      </c>
      <c r="AS348" s="2">
        <v>1</v>
      </c>
      <c r="AT348" s="2">
        <v>102</v>
      </c>
      <c r="AU348" s="2">
        <v>94.25</v>
      </c>
      <c r="AV348" s="2"/>
      <c r="AW348" s="2">
        <v>297</v>
      </c>
      <c r="AX348">
        <v>2</v>
      </c>
      <c r="AY348" s="2">
        <v>7.3</v>
      </c>
      <c r="AZ348" s="2">
        <v>8.6</v>
      </c>
      <c r="BA348" s="2">
        <v>14.4</v>
      </c>
      <c r="BB348" s="2">
        <v>1</v>
      </c>
      <c r="BC348" s="2">
        <v>2</v>
      </c>
      <c r="BD348" s="2">
        <v>1</v>
      </c>
      <c r="BE348" s="2">
        <v>1</v>
      </c>
      <c r="BF348" s="2">
        <v>2</v>
      </c>
      <c r="BG348" s="2">
        <v>1</v>
      </c>
    </row>
    <row r="349" spans="1:59" x14ac:dyDescent="0.25">
      <c r="A349">
        <v>2</v>
      </c>
      <c r="C349">
        <v>63</v>
      </c>
      <c r="D349">
        <v>2</v>
      </c>
      <c r="E349">
        <v>37</v>
      </c>
      <c r="F349" s="2">
        <v>26</v>
      </c>
      <c r="G349">
        <v>1</v>
      </c>
      <c r="I349" s="2">
        <v>2</v>
      </c>
      <c r="J349" s="2">
        <v>2</v>
      </c>
      <c r="K349" s="2">
        <v>2</v>
      </c>
      <c r="L349">
        <v>1</v>
      </c>
      <c r="M349" s="2">
        <v>2</v>
      </c>
      <c r="N349" s="2">
        <v>2</v>
      </c>
      <c r="O349" s="2">
        <v>2</v>
      </c>
      <c r="P349" s="2">
        <v>130</v>
      </c>
      <c r="Q349" s="2">
        <v>80</v>
      </c>
      <c r="R349" s="2">
        <v>74</v>
      </c>
      <c r="S349" s="2">
        <v>143</v>
      </c>
      <c r="T349" s="2">
        <v>36</v>
      </c>
      <c r="U349">
        <v>1</v>
      </c>
      <c r="V349" s="2">
        <v>105</v>
      </c>
      <c r="W349">
        <v>1</v>
      </c>
      <c r="X349" s="2">
        <v>112</v>
      </c>
      <c r="Z349" s="2">
        <v>3.9</v>
      </c>
      <c r="AA349">
        <v>2</v>
      </c>
      <c r="AB349" s="2">
        <v>1.38</v>
      </c>
      <c r="AC349" s="2">
        <v>2</v>
      </c>
      <c r="AD349" s="2">
        <v>2.08</v>
      </c>
      <c r="AE349" s="2">
        <v>2</v>
      </c>
      <c r="AF349" s="5">
        <v>1.18</v>
      </c>
      <c r="AG349" s="5">
        <v>2</v>
      </c>
      <c r="AH349" s="5">
        <f t="shared" si="50"/>
        <v>0.6399999999999999</v>
      </c>
      <c r="AI349" s="5">
        <v>2</v>
      </c>
      <c r="AJ349" s="5">
        <f t="shared" si="47"/>
        <v>0.66346153846153844</v>
      </c>
      <c r="AK349" s="5">
        <v>2</v>
      </c>
      <c r="AL349" s="5">
        <f t="shared" si="49"/>
        <v>0.56730769230769229</v>
      </c>
      <c r="AM349" s="5">
        <v>2</v>
      </c>
      <c r="AN349" s="2">
        <v>1.87</v>
      </c>
      <c r="AO349" s="2">
        <v>2</v>
      </c>
      <c r="AP349" s="2">
        <f t="shared" si="51"/>
        <v>1.8199999999999998</v>
      </c>
      <c r="AQ349" s="2">
        <v>2</v>
      </c>
      <c r="AR349" s="2">
        <v>4.25</v>
      </c>
      <c r="AS349">
        <v>2</v>
      </c>
      <c r="AT349" s="2">
        <v>83.2</v>
      </c>
      <c r="AU349" s="2">
        <v>76.8</v>
      </c>
      <c r="AV349" s="2"/>
      <c r="AW349" s="2">
        <v>257</v>
      </c>
      <c r="AX349">
        <v>2</v>
      </c>
      <c r="AY349" s="2">
        <v>5.6</v>
      </c>
      <c r="AZ349" s="2">
        <v>7</v>
      </c>
      <c r="BA349" s="2">
        <v>9</v>
      </c>
      <c r="BB349" s="2">
        <v>1</v>
      </c>
      <c r="BC349" s="2">
        <v>2</v>
      </c>
      <c r="BD349" s="2">
        <v>1</v>
      </c>
      <c r="BE349" s="2">
        <v>1</v>
      </c>
      <c r="BF349" s="2">
        <v>3</v>
      </c>
      <c r="BG349" s="2">
        <v>1</v>
      </c>
    </row>
    <row r="350" spans="1:59" x14ac:dyDescent="0.25">
      <c r="A350">
        <v>2</v>
      </c>
      <c r="C350">
        <v>58</v>
      </c>
      <c r="D350">
        <v>1</v>
      </c>
      <c r="E350">
        <v>47</v>
      </c>
      <c r="F350" s="2">
        <v>11</v>
      </c>
      <c r="G350">
        <v>1</v>
      </c>
      <c r="I350" s="2">
        <v>2</v>
      </c>
      <c r="J350" s="2">
        <v>2</v>
      </c>
      <c r="K350" s="2">
        <v>2</v>
      </c>
      <c r="L350" s="2">
        <v>2</v>
      </c>
      <c r="M350" s="2">
        <v>1</v>
      </c>
      <c r="N350" s="2">
        <v>2</v>
      </c>
      <c r="O350" s="2">
        <v>2</v>
      </c>
      <c r="P350" s="2">
        <v>145</v>
      </c>
      <c r="Q350" s="2">
        <v>95</v>
      </c>
      <c r="R350" s="2">
        <v>80</v>
      </c>
      <c r="S350" s="2">
        <v>168</v>
      </c>
      <c r="T350" s="2">
        <v>28.3</v>
      </c>
      <c r="U350">
        <v>2</v>
      </c>
      <c r="V350" s="2">
        <v>94</v>
      </c>
      <c r="W350">
        <v>2</v>
      </c>
      <c r="X350" s="2">
        <v>99</v>
      </c>
      <c r="Z350" s="2">
        <v>4</v>
      </c>
      <c r="AA350">
        <v>2</v>
      </c>
      <c r="AB350" s="2">
        <v>1.59</v>
      </c>
      <c r="AC350" s="2">
        <v>2</v>
      </c>
      <c r="AD350" s="2">
        <v>2.39</v>
      </c>
      <c r="AE350" s="2">
        <v>2</v>
      </c>
      <c r="AF350" s="5">
        <v>0.88</v>
      </c>
      <c r="AG350" s="5">
        <v>2</v>
      </c>
      <c r="AH350" s="5">
        <f t="shared" si="50"/>
        <v>0.72999999999999987</v>
      </c>
      <c r="AI350" s="5">
        <v>2</v>
      </c>
      <c r="AJ350" s="5">
        <f t="shared" si="47"/>
        <v>0.66527196652719667</v>
      </c>
      <c r="AK350" s="5">
        <v>2</v>
      </c>
      <c r="AL350" s="5">
        <f t="shared" si="49"/>
        <v>0.36820083682008364</v>
      </c>
      <c r="AM350" s="5">
        <v>2</v>
      </c>
      <c r="AN350" s="2">
        <v>1.67</v>
      </c>
      <c r="AO350" s="2">
        <v>2</v>
      </c>
      <c r="AP350" s="2">
        <f t="shared" si="51"/>
        <v>1.6099999999999999</v>
      </c>
      <c r="AQ350" s="2">
        <v>2</v>
      </c>
      <c r="AR350" s="2">
        <v>23.89</v>
      </c>
      <c r="AS350">
        <v>2</v>
      </c>
      <c r="AT350" s="2">
        <v>85.5</v>
      </c>
      <c r="AU350" s="2">
        <v>89.49</v>
      </c>
      <c r="AV350" s="2"/>
      <c r="AW350" s="2">
        <v>184</v>
      </c>
      <c r="AX350">
        <v>2</v>
      </c>
      <c r="AY350" s="2">
        <v>6.3</v>
      </c>
      <c r="AZ350" s="2">
        <v>16.600000000000001</v>
      </c>
      <c r="BA350" s="2">
        <v>8.9</v>
      </c>
      <c r="BB350" s="2">
        <v>1</v>
      </c>
      <c r="BC350" s="2">
        <v>2</v>
      </c>
      <c r="BD350" s="2">
        <v>2</v>
      </c>
      <c r="BE350" s="2">
        <v>1</v>
      </c>
      <c r="BF350" s="2">
        <v>3</v>
      </c>
      <c r="BG350" s="2">
        <v>2</v>
      </c>
    </row>
    <row r="351" spans="1:59" x14ac:dyDescent="0.25">
      <c r="A351">
        <v>2</v>
      </c>
      <c r="C351">
        <v>64</v>
      </c>
      <c r="D351">
        <v>2</v>
      </c>
      <c r="E351">
        <v>47</v>
      </c>
      <c r="F351" s="2">
        <v>17</v>
      </c>
      <c r="G351">
        <v>1</v>
      </c>
      <c r="I351" s="2">
        <v>2</v>
      </c>
      <c r="J351" s="2">
        <v>2</v>
      </c>
      <c r="K351" s="2">
        <v>2</v>
      </c>
      <c r="L351">
        <v>1</v>
      </c>
      <c r="M351" s="2">
        <v>1</v>
      </c>
      <c r="N351" s="2">
        <v>1</v>
      </c>
      <c r="O351" s="2">
        <v>2</v>
      </c>
      <c r="P351" s="2">
        <v>130</v>
      </c>
      <c r="Q351" s="2">
        <v>80</v>
      </c>
      <c r="R351" s="2">
        <v>93</v>
      </c>
      <c r="S351" s="2">
        <v>154</v>
      </c>
      <c r="T351" s="2">
        <v>39.200000000000003</v>
      </c>
      <c r="U351">
        <v>1</v>
      </c>
      <c r="V351" s="2">
        <v>112</v>
      </c>
      <c r="W351">
        <v>1</v>
      </c>
      <c r="X351" s="2">
        <v>126</v>
      </c>
      <c r="Z351" s="2">
        <v>3.9</v>
      </c>
      <c r="AA351">
        <v>2</v>
      </c>
      <c r="AB351" s="2">
        <v>0.74</v>
      </c>
      <c r="AC351" s="2">
        <v>2</v>
      </c>
      <c r="AD351" s="2">
        <v>2.17</v>
      </c>
      <c r="AE351" s="2">
        <v>2</v>
      </c>
      <c r="AF351" s="5">
        <v>1.39</v>
      </c>
      <c r="AG351" s="5">
        <v>2</v>
      </c>
      <c r="AH351" s="5">
        <f t="shared" si="50"/>
        <v>0.34000000000000008</v>
      </c>
      <c r="AI351" s="5">
        <v>2</v>
      </c>
      <c r="AJ351" s="5">
        <f t="shared" si="47"/>
        <v>0.34101382488479265</v>
      </c>
      <c r="AK351" s="5">
        <v>2</v>
      </c>
      <c r="AL351" s="5">
        <f t="shared" si="49"/>
        <v>0.64055299539170507</v>
      </c>
      <c r="AM351" s="5">
        <v>2</v>
      </c>
      <c r="AN351" s="2">
        <v>1.79</v>
      </c>
      <c r="AO351" s="2">
        <v>2</v>
      </c>
      <c r="AP351" s="2">
        <f t="shared" si="51"/>
        <v>1.73</v>
      </c>
      <c r="AQ351" s="2">
        <v>2</v>
      </c>
      <c r="AR351" s="2">
        <v>4.16</v>
      </c>
      <c r="AS351">
        <v>2</v>
      </c>
      <c r="AT351" s="2">
        <v>83.4</v>
      </c>
      <c r="AU351" s="2">
        <v>81.760000000000005</v>
      </c>
      <c r="AV351" s="2"/>
      <c r="AW351" s="2">
        <v>287</v>
      </c>
      <c r="AX351">
        <v>2</v>
      </c>
      <c r="AY351" s="2">
        <v>6</v>
      </c>
      <c r="AZ351" s="2">
        <v>4.7</v>
      </c>
      <c r="BA351" s="2">
        <v>10.5</v>
      </c>
      <c r="BB351" s="2">
        <v>1</v>
      </c>
      <c r="BC351" s="2">
        <v>2</v>
      </c>
      <c r="BD351" s="2">
        <v>1</v>
      </c>
      <c r="BE351" s="2">
        <v>1</v>
      </c>
      <c r="BF351" s="2">
        <v>3</v>
      </c>
      <c r="BG351" s="2">
        <v>1</v>
      </c>
    </row>
    <row r="352" spans="1:59" x14ac:dyDescent="0.25">
      <c r="A352">
        <v>2</v>
      </c>
      <c r="C352">
        <v>49</v>
      </c>
      <c r="D352">
        <v>2</v>
      </c>
      <c r="E352">
        <v>38</v>
      </c>
      <c r="F352" s="2">
        <v>11</v>
      </c>
      <c r="G352">
        <v>1</v>
      </c>
      <c r="I352" s="2">
        <v>2</v>
      </c>
      <c r="J352" s="2">
        <v>2</v>
      </c>
      <c r="K352" s="2">
        <v>2</v>
      </c>
      <c r="L352" s="2">
        <v>2</v>
      </c>
      <c r="M352" s="2">
        <v>1</v>
      </c>
      <c r="N352" s="2">
        <v>2</v>
      </c>
      <c r="O352" s="2">
        <v>2</v>
      </c>
      <c r="P352" s="2">
        <v>130</v>
      </c>
      <c r="Q352" s="2">
        <v>90</v>
      </c>
      <c r="R352" s="2">
        <v>69.5</v>
      </c>
      <c r="S352" s="2">
        <v>158</v>
      </c>
      <c r="T352" s="2">
        <v>27.8</v>
      </c>
      <c r="U352">
        <v>2</v>
      </c>
      <c r="V352" s="2">
        <v>103</v>
      </c>
      <c r="W352">
        <v>1</v>
      </c>
      <c r="X352" s="2">
        <v>102</v>
      </c>
      <c r="Z352" s="2">
        <v>4.32</v>
      </c>
      <c r="AA352">
        <v>2</v>
      </c>
      <c r="AB352" s="2">
        <v>5.73</v>
      </c>
      <c r="AC352">
        <v>1</v>
      </c>
      <c r="AD352" s="2">
        <v>2.42</v>
      </c>
      <c r="AE352" s="2">
        <v>2</v>
      </c>
      <c r="AF352" s="5">
        <v>0.72</v>
      </c>
      <c r="AG352" s="5">
        <v>2</v>
      </c>
      <c r="AH352" s="5">
        <f t="shared" si="50"/>
        <v>1.1800000000000004</v>
      </c>
      <c r="AI352" s="5">
        <v>1</v>
      </c>
      <c r="AJ352" s="5">
        <f t="shared" si="47"/>
        <v>2.3677685950413228</v>
      </c>
      <c r="AK352" s="5">
        <v>1</v>
      </c>
      <c r="AL352" s="5">
        <f t="shared" si="49"/>
        <v>0.2975206611570248</v>
      </c>
      <c r="AM352" s="5">
        <v>2</v>
      </c>
      <c r="AN352" s="2">
        <v>1.78</v>
      </c>
      <c r="AO352" s="2">
        <v>2</v>
      </c>
      <c r="AP352" s="2">
        <f t="shared" si="51"/>
        <v>1.9000000000000004</v>
      </c>
      <c r="AQ352" s="2">
        <v>2</v>
      </c>
      <c r="AR352" s="2">
        <v>17.48</v>
      </c>
      <c r="AS352">
        <v>2</v>
      </c>
      <c r="AT352" s="2">
        <v>55.5</v>
      </c>
      <c r="AU352" s="2">
        <v>125.46</v>
      </c>
      <c r="AV352" s="2"/>
      <c r="AW352" s="2">
        <v>284</v>
      </c>
      <c r="AX352">
        <v>2</v>
      </c>
      <c r="AY352" s="2">
        <v>4.8</v>
      </c>
      <c r="AZ352" s="2">
        <v>7.8</v>
      </c>
      <c r="BA352" s="2">
        <v>7.4</v>
      </c>
      <c r="BB352" s="2">
        <v>1</v>
      </c>
      <c r="BC352" s="2">
        <v>2</v>
      </c>
      <c r="BD352" s="2">
        <v>2</v>
      </c>
      <c r="BE352" s="2">
        <v>1</v>
      </c>
      <c r="BF352" s="2">
        <v>3</v>
      </c>
      <c r="BG352" s="2">
        <v>2</v>
      </c>
    </row>
    <row r="353" spans="1:59" x14ac:dyDescent="0.25">
      <c r="A353">
        <v>2</v>
      </c>
      <c r="C353">
        <v>51</v>
      </c>
      <c r="D353">
        <v>2</v>
      </c>
      <c r="E353">
        <v>36</v>
      </c>
      <c r="F353" s="2">
        <v>15</v>
      </c>
      <c r="G353">
        <v>1</v>
      </c>
      <c r="I353" s="2">
        <v>2</v>
      </c>
      <c r="J353" s="2">
        <v>2</v>
      </c>
      <c r="K353" s="2">
        <v>2</v>
      </c>
      <c r="L353" s="2">
        <v>2</v>
      </c>
      <c r="M353" s="2">
        <v>2</v>
      </c>
      <c r="N353" s="2">
        <v>2</v>
      </c>
      <c r="O353" s="2">
        <v>2</v>
      </c>
      <c r="P353" s="2">
        <v>120</v>
      </c>
      <c r="Q353" s="2">
        <v>80</v>
      </c>
      <c r="R353" s="2">
        <v>74</v>
      </c>
      <c r="S353" s="2">
        <v>164</v>
      </c>
      <c r="T353" s="2">
        <v>27.5</v>
      </c>
      <c r="U353">
        <v>2</v>
      </c>
      <c r="V353" s="2">
        <v>100</v>
      </c>
      <c r="W353">
        <v>1</v>
      </c>
      <c r="X353" s="2">
        <v>110</v>
      </c>
      <c r="Z353" s="2">
        <v>4.3</v>
      </c>
      <c r="AA353">
        <v>2</v>
      </c>
      <c r="AB353" s="2">
        <v>0.72</v>
      </c>
      <c r="AC353" s="2">
        <v>2</v>
      </c>
      <c r="AD353" s="2">
        <v>2.66</v>
      </c>
      <c r="AE353" s="2">
        <v>2</v>
      </c>
      <c r="AF353" s="5">
        <v>1.31</v>
      </c>
      <c r="AG353" s="5">
        <v>2</v>
      </c>
      <c r="AH353" s="5">
        <f t="shared" si="50"/>
        <v>0.32999999999999963</v>
      </c>
      <c r="AI353" s="5">
        <v>2</v>
      </c>
      <c r="AJ353" s="5">
        <f t="shared" si="47"/>
        <v>0.27067669172932329</v>
      </c>
      <c r="AK353" s="5">
        <v>2</v>
      </c>
      <c r="AL353" s="5">
        <f t="shared" si="49"/>
        <v>0.4924812030075188</v>
      </c>
      <c r="AM353" s="5">
        <v>2</v>
      </c>
      <c r="AN353" s="2">
        <v>1.61</v>
      </c>
      <c r="AO353" s="2">
        <v>2</v>
      </c>
      <c r="AP353" s="2">
        <f t="shared" si="51"/>
        <v>1.6399999999999997</v>
      </c>
      <c r="AQ353" s="2">
        <v>2</v>
      </c>
      <c r="AR353" s="2">
        <v>1.97</v>
      </c>
      <c r="AS353">
        <v>2</v>
      </c>
      <c r="AT353" s="2">
        <v>88</v>
      </c>
      <c r="AU353" s="2">
        <v>89</v>
      </c>
      <c r="AV353" s="2"/>
      <c r="AW353" s="2">
        <v>331</v>
      </c>
      <c r="AX353" s="2">
        <v>1</v>
      </c>
      <c r="AY353" s="2">
        <v>7.6</v>
      </c>
      <c r="AZ353" s="2">
        <v>10.6</v>
      </c>
      <c r="BA353" s="2">
        <v>12.9</v>
      </c>
      <c r="BB353" s="2">
        <v>1</v>
      </c>
      <c r="BC353" s="2">
        <v>2</v>
      </c>
      <c r="BD353" s="2">
        <v>2</v>
      </c>
      <c r="BE353" s="2">
        <v>1</v>
      </c>
      <c r="BF353" s="2">
        <v>3</v>
      </c>
      <c r="BG353" s="2">
        <v>2</v>
      </c>
    </row>
    <row r="354" spans="1:59" x14ac:dyDescent="0.25">
      <c r="A354">
        <v>2</v>
      </c>
      <c r="C354">
        <v>61</v>
      </c>
      <c r="D354">
        <v>1</v>
      </c>
      <c r="E354">
        <v>40</v>
      </c>
      <c r="F354" s="2">
        <v>21</v>
      </c>
      <c r="G354">
        <v>1</v>
      </c>
      <c r="I354" s="2">
        <v>2</v>
      </c>
      <c r="J354" s="2">
        <v>2</v>
      </c>
      <c r="K354" s="2">
        <v>2</v>
      </c>
      <c r="L354" s="2">
        <v>2</v>
      </c>
      <c r="M354" s="2">
        <v>1</v>
      </c>
      <c r="N354" s="2">
        <v>2</v>
      </c>
      <c r="O354" s="2">
        <v>2</v>
      </c>
      <c r="P354" s="2">
        <v>130</v>
      </c>
      <c r="Q354" s="2">
        <v>90</v>
      </c>
      <c r="R354" s="2">
        <v>96</v>
      </c>
      <c r="S354" s="2">
        <v>179</v>
      </c>
      <c r="T354" s="2">
        <v>29.9</v>
      </c>
      <c r="U354">
        <v>2</v>
      </c>
      <c r="V354" s="2">
        <v>104</v>
      </c>
      <c r="W354">
        <v>1</v>
      </c>
      <c r="X354" s="2">
        <v>104</v>
      </c>
      <c r="Z354" s="2">
        <v>3.9</v>
      </c>
      <c r="AA354">
        <v>2</v>
      </c>
      <c r="AB354" s="2">
        <v>4.17</v>
      </c>
      <c r="AC354">
        <v>1</v>
      </c>
      <c r="AD354" s="2">
        <v>2.02</v>
      </c>
      <c r="AE354" s="2">
        <v>2</v>
      </c>
      <c r="AF354" s="5">
        <v>0.03</v>
      </c>
      <c r="AG354" s="5">
        <v>2</v>
      </c>
      <c r="AH354" s="5">
        <f t="shared" si="50"/>
        <v>1.8499999999999999</v>
      </c>
      <c r="AI354" s="5">
        <v>1</v>
      </c>
      <c r="AJ354" s="5">
        <f t="shared" si="47"/>
        <v>2.0643564356435644</v>
      </c>
      <c r="AK354" s="5">
        <v>1</v>
      </c>
      <c r="AL354" s="5">
        <f t="shared" ref="AL354:AL381" si="52">AF354/AD354</f>
        <v>1.4851485148514851E-2</v>
      </c>
      <c r="AM354" s="5">
        <v>2</v>
      </c>
      <c r="AN354" s="2">
        <v>1.93</v>
      </c>
      <c r="AO354" s="2">
        <v>2</v>
      </c>
      <c r="AP354" s="2">
        <f t="shared" si="51"/>
        <v>1.88</v>
      </c>
      <c r="AQ354" s="2">
        <v>2</v>
      </c>
      <c r="AR354" s="2">
        <v>36.229999999999997</v>
      </c>
      <c r="AS354" s="2">
        <v>1</v>
      </c>
      <c r="AT354" s="2">
        <v>62.1</v>
      </c>
      <c r="AU354" s="2">
        <v>156</v>
      </c>
      <c r="AV354" s="2"/>
      <c r="AW354" s="2">
        <v>283</v>
      </c>
      <c r="AX354">
        <v>2</v>
      </c>
      <c r="AY354" s="2">
        <v>7.8</v>
      </c>
      <c r="AZ354" s="2">
        <v>7.8</v>
      </c>
      <c r="BA354" s="2">
        <v>8.1</v>
      </c>
      <c r="BB354" s="2">
        <v>1</v>
      </c>
      <c r="BC354" s="2">
        <v>2</v>
      </c>
      <c r="BD354" s="2">
        <v>1</v>
      </c>
      <c r="BE354" s="2">
        <v>1</v>
      </c>
      <c r="BF354" s="2">
        <v>1</v>
      </c>
      <c r="BG354" s="2">
        <v>1</v>
      </c>
    </row>
    <row r="355" spans="1:59" x14ac:dyDescent="0.25">
      <c r="A355">
        <v>2</v>
      </c>
      <c r="C355">
        <v>56</v>
      </c>
      <c r="D355">
        <v>2</v>
      </c>
      <c r="E355">
        <v>50</v>
      </c>
      <c r="F355" s="2">
        <v>6</v>
      </c>
      <c r="G355">
        <v>2</v>
      </c>
      <c r="I355" s="2">
        <v>2</v>
      </c>
      <c r="J355" s="2">
        <v>2</v>
      </c>
      <c r="K355" s="2">
        <v>2</v>
      </c>
      <c r="L355" s="2">
        <v>2</v>
      </c>
      <c r="M355" s="2">
        <v>1</v>
      </c>
      <c r="N355" s="2">
        <v>2</v>
      </c>
      <c r="O355" s="2">
        <v>2</v>
      </c>
      <c r="P355" s="2">
        <v>120</v>
      </c>
      <c r="Q355" s="2">
        <v>80</v>
      </c>
      <c r="R355" s="2">
        <v>77.5</v>
      </c>
      <c r="S355" s="2">
        <v>157</v>
      </c>
      <c r="T355" s="2">
        <v>31.4</v>
      </c>
      <c r="U355">
        <v>1</v>
      </c>
      <c r="V355" s="2">
        <v>97</v>
      </c>
      <c r="W355">
        <v>1</v>
      </c>
      <c r="X355" s="2">
        <v>110</v>
      </c>
      <c r="Z355" s="2">
        <v>4.41</v>
      </c>
      <c r="AA355">
        <v>2</v>
      </c>
      <c r="AB355" s="2">
        <v>3.55</v>
      </c>
      <c r="AC355">
        <v>1</v>
      </c>
      <c r="AD355" s="2">
        <v>2.82</v>
      </c>
      <c r="AE355" s="2">
        <v>2</v>
      </c>
      <c r="AF355" s="5">
        <v>0.03</v>
      </c>
      <c r="AG355" s="5">
        <v>2</v>
      </c>
      <c r="AH355" s="5">
        <f t="shared" si="50"/>
        <v>1.5600000000000003</v>
      </c>
      <c r="AI355" s="5">
        <v>1</v>
      </c>
      <c r="AJ355" s="5">
        <f t="shared" si="47"/>
        <v>1.2588652482269505</v>
      </c>
      <c r="AK355" s="5">
        <v>2</v>
      </c>
      <c r="AL355" s="5">
        <f t="shared" si="52"/>
        <v>1.0638297872340425E-2</v>
      </c>
      <c r="AM355" s="5">
        <v>2</v>
      </c>
      <c r="AN355" s="2">
        <v>1.56</v>
      </c>
      <c r="AO355" s="2">
        <v>2</v>
      </c>
      <c r="AP355" s="2">
        <f t="shared" si="51"/>
        <v>1.5900000000000003</v>
      </c>
      <c r="AQ355" s="2">
        <v>2</v>
      </c>
      <c r="AR355" s="2">
        <v>15.12</v>
      </c>
      <c r="AS355">
        <v>2</v>
      </c>
      <c r="AT355" s="2">
        <v>65</v>
      </c>
      <c r="AU355" s="2">
        <v>111.9</v>
      </c>
      <c r="AV355" s="2"/>
      <c r="AW355" s="2">
        <v>316</v>
      </c>
      <c r="AX355" s="2">
        <v>1</v>
      </c>
      <c r="AY355" s="2">
        <v>6.1</v>
      </c>
      <c r="AZ355" s="2">
        <v>6.7</v>
      </c>
      <c r="BA355" s="2">
        <v>10.199999999999999</v>
      </c>
      <c r="BB355" s="2">
        <v>1</v>
      </c>
      <c r="BC355" s="2">
        <v>2</v>
      </c>
      <c r="BD355">
        <v>2</v>
      </c>
      <c r="BE355" s="2">
        <v>1</v>
      </c>
      <c r="BF355" s="2">
        <v>1</v>
      </c>
      <c r="BG355" s="2">
        <v>2</v>
      </c>
    </row>
    <row r="356" spans="1:59" x14ac:dyDescent="0.25">
      <c r="A356">
        <v>2</v>
      </c>
      <c r="C356">
        <v>68</v>
      </c>
      <c r="D356">
        <v>2</v>
      </c>
      <c r="E356">
        <v>55</v>
      </c>
      <c r="F356" s="2">
        <v>13</v>
      </c>
      <c r="G356">
        <v>1</v>
      </c>
      <c r="I356" s="2">
        <v>2</v>
      </c>
      <c r="J356" s="2">
        <v>2</v>
      </c>
      <c r="K356" s="2">
        <v>2</v>
      </c>
      <c r="L356" s="2">
        <v>1</v>
      </c>
      <c r="M356" s="2">
        <v>1</v>
      </c>
      <c r="N356" s="2">
        <v>2</v>
      </c>
      <c r="O356" s="2">
        <v>1</v>
      </c>
      <c r="P356" s="2">
        <v>140</v>
      </c>
      <c r="Q356" s="2">
        <v>80</v>
      </c>
      <c r="R356" s="2">
        <v>103.5</v>
      </c>
      <c r="S356" s="2">
        <v>174</v>
      </c>
      <c r="T356" s="2">
        <v>34</v>
      </c>
      <c r="U356">
        <v>1</v>
      </c>
      <c r="V356" s="2">
        <v>115</v>
      </c>
      <c r="W356">
        <v>1</v>
      </c>
      <c r="X356" s="2">
        <v>120</v>
      </c>
      <c r="Z356" s="2">
        <v>4.7300000000000004</v>
      </c>
      <c r="AA356">
        <v>2</v>
      </c>
      <c r="AB356" s="2">
        <v>1.96</v>
      </c>
      <c r="AC356">
        <v>1</v>
      </c>
      <c r="AD356" s="2">
        <v>1.93</v>
      </c>
      <c r="AE356" s="2">
        <v>2</v>
      </c>
      <c r="AF356" s="5">
        <v>1.9</v>
      </c>
      <c r="AG356" s="5">
        <v>2</v>
      </c>
      <c r="AH356" s="5">
        <f t="shared" si="50"/>
        <v>0.9000000000000008</v>
      </c>
      <c r="AI356" s="5">
        <v>1</v>
      </c>
      <c r="AJ356" s="5">
        <f t="shared" si="47"/>
        <v>1.0155440414507773</v>
      </c>
      <c r="AK356" s="5">
        <v>2</v>
      </c>
      <c r="AL356" s="5">
        <f t="shared" si="52"/>
        <v>0.98445595854922274</v>
      </c>
      <c r="AM356" s="5">
        <v>2</v>
      </c>
      <c r="AN356" s="2">
        <v>2.4500000000000002</v>
      </c>
      <c r="AO356" s="2">
        <v>2</v>
      </c>
      <c r="AP356" s="2">
        <f t="shared" si="51"/>
        <v>2.8000000000000007</v>
      </c>
      <c r="AQ356" s="2">
        <v>2</v>
      </c>
      <c r="AR356" s="2">
        <v>8.84</v>
      </c>
      <c r="AS356">
        <v>2</v>
      </c>
      <c r="AT356" s="2">
        <v>97.2</v>
      </c>
      <c r="AU356" s="2">
        <v>66.180000000000007</v>
      </c>
      <c r="AV356" s="2"/>
      <c r="AW356" s="2">
        <v>368</v>
      </c>
      <c r="AX356" s="2">
        <v>1</v>
      </c>
      <c r="AY356" s="2">
        <v>6.4</v>
      </c>
      <c r="AZ356" s="2">
        <v>6.6</v>
      </c>
      <c r="BA356" s="2">
        <v>5</v>
      </c>
      <c r="BB356">
        <v>2</v>
      </c>
      <c r="BC356" s="2">
        <v>2</v>
      </c>
      <c r="BD356">
        <v>2</v>
      </c>
      <c r="BE356" s="2">
        <v>1</v>
      </c>
      <c r="BF356" s="2">
        <v>1</v>
      </c>
      <c r="BG356" s="2">
        <v>1</v>
      </c>
    </row>
    <row r="357" spans="1:59" x14ac:dyDescent="0.25">
      <c r="A357">
        <v>2</v>
      </c>
      <c r="C357">
        <v>54</v>
      </c>
      <c r="D357">
        <v>1</v>
      </c>
      <c r="E357">
        <v>43</v>
      </c>
      <c r="F357" s="2">
        <v>11</v>
      </c>
      <c r="G357">
        <v>1</v>
      </c>
      <c r="I357" s="2">
        <v>2</v>
      </c>
      <c r="J357" s="2">
        <v>2</v>
      </c>
      <c r="K357" s="2">
        <v>2</v>
      </c>
      <c r="L357" s="2">
        <v>2</v>
      </c>
      <c r="M357" s="2">
        <v>1</v>
      </c>
      <c r="N357" s="2">
        <v>2</v>
      </c>
      <c r="O357" s="2">
        <v>2</v>
      </c>
      <c r="P357" s="2">
        <v>110</v>
      </c>
      <c r="Q357" s="2">
        <v>80</v>
      </c>
      <c r="R357" s="2">
        <v>81</v>
      </c>
      <c r="S357" s="2">
        <v>162</v>
      </c>
      <c r="T357" s="2">
        <v>30.8</v>
      </c>
      <c r="U357">
        <v>1</v>
      </c>
      <c r="V357" s="2">
        <v>112</v>
      </c>
      <c r="W357">
        <v>1</v>
      </c>
      <c r="X357" s="2">
        <v>103</v>
      </c>
      <c r="Z357" s="2">
        <v>4.2</v>
      </c>
      <c r="AA357">
        <v>2</v>
      </c>
      <c r="AB357" s="2">
        <v>2.37</v>
      </c>
      <c r="AC357">
        <v>1</v>
      </c>
      <c r="AD357" s="2">
        <v>2.04</v>
      </c>
      <c r="AE357" s="2">
        <v>2</v>
      </c>
      <c r="AF357" s="5">
        <v>1.07</v>
      </c>
      <c r="AG357" s="5">
        <v>2</v>
      </c>
      <c r="AH357" s="5">
        <f t="shared" si="50"/>
        <v>1.0900000000000001</v>
      </c>
      <c r="AI357" s="5">
        <v>1</v>
      </c>
      <c r="AJ357" s="5">
        <f t="shared" si="47"/>
        <v>1.161764705882353</v>
      </c>
      <c r="AK357" s="5">
        <v>2</v>
      </c>
      <c r="AL357" s="5">
        <f t="shared" si="52"/>
        <v>0.52450980392156865</v>
      </c>
      <c r="AM357" s="5">
        <v>2</v>
      </c>
      <c r="AN357" s="2">
        <v>2.0499999999999998</v>
      </c>
      <c r="AO357" s="2">
        <v>2</v>
      </c>
      <c r="AP357" s="2">
        <f t="shared" si="51"/>
        <v>2.16</v>
      </c>
      <c r="AQ357" s="2">
        <v>2</v>
      </c>
      <c r="AR357" s="2">
        <v>19.66</v>
      </c>
      <c r="AS357">
        <v>2</v>
      </c>
      <c r="AT357" s="2">
        <v>70.2</v>
      </c>
      <c r="AU357" s="2">
        <v>116.8</v>
      </c>
      <c r="AV357" s="2"/>
      <c r="AW357" s="2">
        <v>452</v>
      </c>
      <c r="AX357" s="2">
        <v>1</v>
      </c>
      <c r="AY357" s="2">
        <v>12.3</v>
      </c>
      <c r="AZ357" s="2">
        <v>14.8</v>
      </c>
      <c r="BA357" s="2">
        <v>13.2</v>
      </c>
      <c r="BB357" s="2">
        <v>1</v>
      </c>
      <c r="BC357" s="2">
        <v>2</v>
      </c>
      <c r="BD357">
        <v>2</v>
      </c>
      <c r="BE357" s="2">
        <v>2</v>
      </c>
      <c r="BF357" s="2">
        <v>3</v>
      </c>
      <c r="BG357" s="2">
        <v>2</v>
      </c>
    </row>
    <row r="358" spans="1:59" x14ac:dyDescent="0.25">
      <c r="A358">
        <v>2</v>
      </c>
      <c r="C358">
        <v>56</v>
      </c>
      <c r="D358">
        <v>2</v>
      </c>
      <c r="E358">
        <v>49</v>
      </c>
      <c r="F358" s="2">
        <v>7</v>
      </c>
      <c r="G358">
        <v>2</v>
      </c>
      <c r="I358" s="2">
        <v>2</v>
      </c>
      <c r="J358" s="2">
        <v>2</v>
      </c>
      <c r="K358" s="2">
        <v>2</v>
      </c>
      <c r="L358" s="2">
        <v>1</v>
      </c>
      <c r="M358" s="2">
        <v>1</v>
      </c>
      <c r="N358" s="2">
        <v>2</v>
      </c>
      <c r="O358" s="2">
        <v>2</v>
      </c>
      <c r="P358" s="2">
        <v>120</v>
      </c>
      <c r="Q358" s="2">
        <v>80</v>
      </c>
      <c r="R358" s="2">
        <v>76</v>
      </c>
      <c r="S358" s="2">
        <v>161</v>
      </c>
      <c r="T358" s="2">
        <v>29.3</v>
      </c>
      <c r="U358">
        <v>2</v>
      </c>
      <c r="V358" s="2">
        <v>91</v>
      </c>
      <c r="W358">
        <v>1</v>
      </c>
      <c r="X358" s="2">
        <v>110</v>
      </c>
      <c r="Z358" s="2">
        <v>3.7</v>
      </c>
      <c r="AA358">
        <v>2</v>
      </c>
      <c r="AB358" s="2">
        <v>1.02</v>
      </c>
      <c r="AC358" s="2">
        <v>2</v>
      </c>
      <c r="AD358" s="2">
        <v>2.09</v>
      </c>
      <c r="AE358" s="2">
        <v>2</v>
      </c>
      <c r="AF358" s="5">
        <v>1.1399999999999999</v>
      </c>
      <c r="AG358" s="5">
        <v>2</v>
      </c>
      <c r="AH358" s="5">
        <f t="shared" si="50"/>
        <v>0.47000000000000042</v>
      </c>
      <c r="AI358" s="5">
        <v>2</v>
      </c>
      <c r="AJ358" s="5">
        <f t="shared" si="47"/>
        <v>0.48803827751196177</v>
      </c>
      <c r="AK358" s="5">
        <v>2</v>
      </c>
      <c r="AL358" s="5">
        <f t="shared" si="52"/>
        <v>0.54545454545454541</v>
      </c>
      <c r="AM358" s="5">
        <v>2</v>
      </c>
      <c r="AN358" s="2">
        <v>1.77</v>
      </c>
      <c r="AO358" s="2">
        <v>2</v>
      </c>
      <c r="AP358" s="2">
        <f t="shared" si="51"/>
        <v>1.6100000000000003</v>
      </c>
      <c r="AQ358" s="2">
        <v>2</v>
      </c>
      <c r="AR358" s="2">
        <v>30</v>
      </c>
      <c r="AS358" s="2">
        <v>1</v>
      </c>
      <c r="AT358" s="2">
        <v>86.4</v>
      </c>
      <c r="AU358" s="2">
        <v>76.599999999999994</v>
      </c>
      <c r="AV358" s="2"/>
      <c r="AW358" s="2">
        <v>178</v>
      </c>
      <c r="AX358">
        <v>2</v>
      </c>
      <c r="AY358" s="2">
        <v>6.1</v>
      </c>
      <c r="AZ358" s="2">
        <v>5.0999999999999996</v>
      </c>
      <c r="BA358" s="2">
        <v>7.3</v>
      </c>
      <c r="BB358" s="2">
        <v>1</v>
      </c>
      <c r="BC358" s="2">
        <v>2</v>
      </c>
      <c r="BD358" s="2">
        <v>2</v>
      </c>
      <c r="BE358" s="2">
        <v>1</v>
      </c>
      <c r="BF358" s="2">
        <v>3</v>
      </c>
      <c r="BG358" s="2">
        <v>2</v>
      </c>
    </row>
    <row r="359" spans="1:59" s="2" customFormat="1" x14ac:dyDescent="0.25">
      <c r="A359" s="2">
        <v>2</v>
      </c>
      <c r="C359" s="2">
        <v>53</v>
      </c>
      <c r="D359" s="2">
        <v>2</v>
      </c>
      <c r="E359" s="2">
        <v>45</v>
      </c>
      <c r="F359" s="2">
        <v>8</v>
      </c>
      <c r="G359" s="2">
        <v>2</v>
      </c>
      <c r="I359" s="2">
        <v>2</v>
      </c>
      <c r="J359" s="2">
        <v>2</v>
      </c>
      <c r="K359" s="2">
        <v>2</v>
      </c>
      <c r="L359" s="2">
        <v>2</v>
      </c>
      <c r="M359" s="2">
        <v>1</v>
      </c>
      <c r="N359" s="2">
        <v>2</v>
      </c>
      <c r="O359" s="2">
        <v>2</v>
      </c>
      <c r="P359" s="2">
        <v>140</v>
      </c>
      <c r="Q359" s="2">
        <v>100</v>
      </c>
      <c r="R359" s="2">
        <v>68.5</v>
      </c>
      <c r="S359" s="2">
        <v>163</v>
      </c>
      <c r="T359" s="2">
        <v>25.7</v>
      </c>
      <c r="U359" s="2">
        <v>2</v>
      </c>
      <c r="V359" s="2">
        <v>91</v>
      </c>
      <c r="W359" s="2">
        <v>1</v>
      </c>
      <c r="X359" s="2">
        <v>102</v>
      </c>
      <c r="Y359" s="5"/>
      <c r="Z359" s="2">
        <v>3.8</v>
      </c>
      <c r="AA359" s="2">
        <v>2</v>
      </c>
      <c r="AB359" s="2">
        <v>2.76</v>
      </c>
      <c r="AC359" s="2">
        <v>1</v>
      </c>
      <c r="AD359" s="2">
        <v>2.02</v>
      </c>
      <c r="AE359" s="2">
        <v>2</v>
      </c>
      <c r="AF359" s="5">
        <v>0.51</v>
      </c>
      <c r="AG359" s="5">
        <v>2</v>
      </c>
      <c r="AH359" s="5">
        <f t="shared" si="50"/>
        <v>1.2699999999999998</v>
      </c>
      <c r="AI359" s="5">
        <v>1</v>
      </c>
      <c r="AJ359" s="5">
        <f t="shared" si="47"/>
        <v>1.3663366336633662</v>
      </c>
      <c r="AK359" s="5">
        <v>2</v>
      </c>
      <c r="AL359" s="5">
        <f t="shared" si="52"/>
        <v>0.25247524752475248</v>
      </c>
      <c r="AM359" s="5">
        <v>2</v>
      </c>
      <c r="AN359" s="2">
        <v>1.88</v>
      </c>
      <c r="AO359" s="2">
        <v>2</v>
      </c>
      <c r="AP359" s="2">
        <f t="shared" si="51"/>
        <v>1.7799999999999998</v>
      </c>
      <c r="AQ359" s="2">
        <v>2</v>
      </c>
      <c r="AR359" s="2">
        <v>10.75</v>
      </c>
      <c r="AS359" s="2">
        <v>2</v>
      </c>
      <c r="AT359" s="2">
        <v>68.599999999999994</v>
      </c>
      <c r="AU359" s="2">
        <v>88.4</v>
      </c>
      <c r="AW359" s="2">
        <v>333</v>
      </c>
      <c r="AX359" s="2">
        <v>1</v>
      </c>
      <c r="AY359" s="2">
        <v>5.4</v>
      </c>
      <c r="AZ359" s="2">
        <v>6.4</v>
      </c>
      <c r="BA359" s="2">
        <v>9.9</v>
      </c>
      <c r="BB359" s="2">
        <v>1</v>
      </c>
      <c r="BC359" s="2">
        <v>2</v>
      </c>
      <c r="BD359" s="2">
        <v>2</v>
      </c>
      <c r="BE359" s="2">
        <v>1</v>
      </c>
      <c r="BF359" s="2">
        <v>3</v>
      </c>
      <c r="BG359" s="2">
        <v>2</v>
      </c>
    </row>
    <row r="360" spans="1:59" x14ac:dyDescent="0.25">
      <c r="A360">
        <v>2</v>
      </c>
      <c r="C360">
        <v>68</v>
      </c>
      <c r="D360">
        <v>1</v>
      </c>
      <c r="E360">
        <v>54</v>
      </c>
      <c r="F360" s="2">
        <v>14</v>
      </c>
      <c r="G360">
        <v>1</v>
      </c>
      <c r="I360" s="2">
        <v>2</v>
      </c>
      <c r="J360" s="2">
        <v>2</v>
      </c>
      <c r="K360" s="2">
        <v>2</v>
      </c>
      <c r="L360" s="2">
        <v>2</v>
      </c>
      <c r="M360" s="2">
        <v>1</v>
      </c>
      <c r="N360" s="2">
        <v>2</v>
      </c>
      <c r="O360" s="2">
        <v>2</v>
      </c>
      <c r="P360" s="2">
        <v>120</v>
      </c>
      <c r="Q360" s="2">
        <v>80</v>
      </c>
      <c r="R360" s="2">
        <v>91</v>
      </c>
      <c r="S360" s="2">
        <v>172</v>
      </c>
      <c r="T360" s="2">
        <v>30.8</v>
      </c>
      <c r="U360">
        <v>1</v>
      </c>
      <c r="V360" s="2">
        <v>107</v>
      </c>
      <c r="W360">
        <v>1</v>
      </c>
      <c r="X360" s="2">
        <v>106</v>
      </c>
      <c r="Z360" s="2">
        <v>4.01</v>
      </c>
      <c r="AA360">
        <v>2</v>
      </c>
      <c r="AB360" s="2">
        <v>1.63</v>
      </c>
      <c r="AC360" s="2">
        <v>2</v>
      </c>
      <c r="AD360" s="2">
        <v>1.79</v>
      </c>
      <c r="AE360" s="2">
        <v>2</v>
      </c>
      <c r="AF360" s="5">
        <v>1.47</v>
      </c>
      <c r="AG360" s="5">
        <v>2</v>
      </c>
      <c r="AH360" s="5">
        <f t="shared" si="50"/>
        <v>0.74999999999999978</v>
      </c>
      <c r="AI360" s="5">
        <v>2</v>
      </c>
      <c r="AJ360" s="5">
        <f t="shared" si="47"/>
        <v>0.91061452513966468</v>
      </c>
      <c r="AK360" s="5">
        <v>2</v>
      </c>
      <c r="AL360" s="5">
        <f t="shared" si="52"/>
        <v>0.82122905027932958</v>
      </c>
      <c r="AM360" s="5">
        <v>2</v>
      </c>
      <c r="AN360" s="2">
        <v>2.2400000000000002</v>
      </c>
      <c r="AO360" s="2">
        <v>2</v>
      </c>
      <c r="AP360" s="2">
        <f t="shared" si="51"/>
        <v>2.2199999999999998</v>
      </c>
      <c r="AQ360" s="2">
        <v>2</v>
      </c>
      <c r="AR360" s="2">
        <v>7.09</v>
      </c>
      <c r="AS360">
        <v>2</v>
      </c>
      <c r="AT360" s="2">
        <v>86.5</v>
      </c>
      <c r="AU360" s="2">
        <v>83.59</v>
      </c>
      <c r="AV360" s="2"/>
      <c r="AW360" s="2">
        <v>363</v>
      </c>
      <c r="AX360" s="2">
        <v>1</v>
      </c>
      <c r="AY360" s="2">
        <v>10</v>
      </c>
      <c r="AZ360" s="2">
        <v>11</v>
      </c>
      <c r="BA360" s="2">
        <v>9.6999999999999993</v>
      </c>
      <c r="BB360" s="2">
        <v>1</v>
      </c>
      <c r="BC360" s="2">
        <v>2</v>
      </c>
      <c r="BD360" s="2">
        <v>2</v>
      </c>
      <c r="BE360" s="2">
        <v>1</v>
      </c>
      <c r="BF360" s="2">
        <v>3</v>
      </c>
      <c r="BG360" s="2">
        <v>2</v>
      </c>
    </row>
    <row r="361" spans="1:59" x14ac:dyDescent="0.25">
      <c r="A361">
        <v>2</v>
      </c>
      <c r="C361">
        <v>66</v>
      </c>
      <c r="D361">
        <v>2</v>
      </c>
      <c r="E361">
        <v>58</v>
      </c>
      <c r="F361" s="2">
        <v>8</v>
      </c>
      <c r="G361">
        <v>2</v>
      </c>
      <c r="I361" s="2">
        <v>2</v>
      </c>
      <c r="J361" s="2">
        <v>1</v>
      </c>
      <c r="K361" s="2">
        <v>2</v>
      </c>
      <c r="L361" s="2">
        <v>1</v>
      </c>
      <c r="M361" s="2">
        <v>2</v>
      </c>
      <c r="N361" s="2">
        <v>2</v>
      </c>
      <c r="O361" s="2">
        <v>2</v>
      </c>
      <c r="P361" s="2">
        <v>110</v>
      </c>
      <c r="Q361" s="2">
        <v>70</v>
      </c>
      <c r="R361" s="2">
        <v>71.5</v>
      </c>
      <c r="S361" s="2">
        <v>156</v>
      </c>
      <c r="T361" s="2">
        <v>29.3</v>
      </c>
      <c r="U361">
        <v>2</v>
      </c>
      <c r="V361" s="2">
        <v>91</v>
      </c>
      <c r="W361">
        <v>1</v>
      </c>
      <c r="X361" s="2">
        <v>105</v>
      </c>
      <c r="Z361" s="2">
        <v>4</v>
      </c>
      <c r="AA361">
        <v>2</v>
      </c>
      <c r="AB361" s="2">
        <v>1.19</v>
      </c>
      <c r="AC361" s="2">
        <v>2</v>
      </c>
      <c r="AD361" s="2">
        <v>2.06</v>
      </c>
      <c r="AE361" s="2">
        <v>2</v>
      </c>
      <c r="AF361" s="5">
        <v>1.39</v>
      </c>
      <c r="AG361" s="5">
        <v>2</v>
      </c>
      <c r="AH361" s="5">
        <f t="shared" si="50"/>
        <v>0.55000000000000004</v>
      </c>
      <c r="AI361" s="5">
        <v>2</v>
      </c>
      <c r="AJ361" s="5">
        <f t="shared" si="47"/>
        <v>0.57766990291262132</v>
      </c>
      <c r="AK361" s="5">
        <v>2</v>
      </c>
      <c r="AL361" s="5">
        <f t="shared" si="52"/>
        <v>0.67475728155339798</v>
      </c>
      <c r="AM361" s="5">
        <v>2</v>
      </c>
      <c r="AN361" s="2">
        <v>1.94</v>
      </c>
      <c r="AO361" s="2">
        <v>2</v>
      </c>
      <c r="AP361" s="2">
        <f t="shared" si="51"/>
        <v>1.94</v>
      </c>
      <c r="AQ361" s="2">
        <v>2</v>
      </c>
      <c r="AR361" s="2">
        <v>21.3</v>
      </c>
      <c r="AS361">
        <v>2</v>
      </c>
      <c r="AT361" s="2">
        <v>72.5</v>
      </c>
      <c r="AU361" s="2">
        <v>80.92</v>
      </c>
      <c r="AV361" s="2"/>
      <c r="AW361" s="2">
        <v>208</v>
      </c>
      <c r="AX361">
        <v>2</v>
      </c>
      <c r="AY361" s="2">
        <v>6.4</v>
      </c>
      <c r="AZ361" s="2">
        <v>5.6</v>
      </c>
      <c r="BA361" s="2">
        <v>5.7</v>
      </c>
      <c r="BB361">
        <v>2</v>
      </c>
      <c r="BC361" s="2">
        <v>2</v>
      </c>
      <c r="BD361" s="2">
        <v>2</v>
      </c>
      <c r="BE361" s="2">
        <v>1</v>
      </c>
      <c r="BF361" s="2">
        <v>3</v>
      </c>
      <c r="BG361" s="2">
        <v>2</v>
      </c>
    </row>
    <row r="362" spans="1:59" x14ac:dyDescent="0.25">
      <c r="A362">
        <v>2</v>
      </c>
      <c r="C362">
        <v>76</v>
      </c>
      <c r="D362">
        <v>1</v>
      </c>
      <c r="E362">
        <v>70</v>
      </c>
      <c r="F362" s="2">
        <v>6</v>
      </c>
      <c r="G362">
        <v>2</v>
      </c>
      <c r="I362" s="2">
        <v>2</v>
      </c>
      <c r="J362" s="2">
        <v>2</v>
      </c>
      <c r="K362" s="2">
        <v>2</v>
      </c>
      <c r="L362" s="2">
        <v>1</v>
      </c>
      <c r="M362" s="2">
        <v>1</v>
      </c>
      <c r="N362" s="2">
        <v>2</v>
      </c>
      <c r="O362" s="2">
        <v>2</v>
      </c>
      <c r="P362" s="2">
        <v>110</v>
      </c>
      <c r="Q362" s="2">
        <v>70</v>
      </c>
      <c r="R362" s="2">
        <v>67</v>
      </c>
      <c r="S362" s="2">
        <v>159</v>
      </c>
      <c r="T362" s="2">
        <v>26.5</v>
      </c>
      <c r="U362">
        <v>2</v>
      </c>
      <c r="V362" s="2">
        <v>95</v>
      </c>
      <c r="W362">
        <v>2</v>
      </c>
      <c r="X362" s="2">
        <v>95</v>
      </c>
      <c r="Z362" s="2">
        <v>6.06</v>
      </c>
      <c r="AA362">
        <v>1</v>
      </c>
      <c r="AB362" s="2">
        <v>1.35</v>
      </c>
      <c r="AC362" s="2">
        <v>2</v>
      </c>
      <c r="AD362" s="2">
        <v>1.98</v>
      </c>
      <c r="AE362" s="2">
        <v>2</v>
      </c>
      <c r="AF362" s="5">
        <v>3.46</v>
      </c>
      <c r="AG362" s="5">
        <v>1</v>
      </c>
      <c r="AH362" s="5">
        <f t="shared" si="50"/>
        <v>0.62000000000000011</v>
      </c>
      <c r="AI362" s="5">
        <v>2</v>
      </c>
      <c r="AJ362" s="5">
        <f t="shared" si="47"/>
        <v>0.68181818181818188</v>
      </c>
      <c r="AK362" s="5">
        <v>2</v>
      </c>
      <c r="AL362" s="5">
        <f t="shared" si="52"/>
        <v>1.7474747474747474</v>
      </c>
      <c r="AM362" s="5">
        <v>2</v>
      </c>
      <c r="AN362" s="2">
        <v>3.06</v>
      </c>
      <c r="AO362" s="2">
        <v>2</v>
      </c>
      <c r="AP362" s="2">
        <f t="shared" si="51"/>
        <v>4.08</v>
      </c>
      <c r="AQ362" s="2">
        <v>1</v>
      </c>
      <c r="AR362" s="2">
        <v>22.44</v>
      </c>
      <c r="AS362">
        <v>2</v>
      </c>
      <c r="AT362" s="2">
        <v>106</v>
      </c>
      <c r="AU362" s="2">
        <v>54.63</v>
      </c>
      <c r="AV362" s="2"/>
      <c r="AW362" s="2">
        <v>367</v>
      </c>
      <c r="AX362" s="2">
        <v>1</v>
      </c>
      <c r="AY362" s="2">
        <v>9.1999999999999993</v>
      </c>
      <c r="AZ362" s="2">
        <v>7.3</v>
      </c>
      <c r="BA362" s="2">
        <v>12.3</v>
      </c>
      <c r="BB362" s="2">
        <v>1</v>
      </c>
      <c r="BC362" s="6">
        <v>1</v>
      </c>
      <c r="BD362" s="2">
        <v>2</v>
      </c>
      <c r="BE362" s="2">
        <v>1</v>
      </c>
      <c r="BF362" s="2">
        <v>2</v>
      </c>
      <c r="BG362" s="2">
        <v>2</v>
      </c>
    </row>
    <row r="363" spans="1:59" x14ac:dyDescent="0.25">
      <c r="A363">
        <v>2</v>
      </c>
      <c r="C363">
        <v>48</v>
      </c>
      <c r="D363">
        <v>1</v>
      </c>
      <c r="E363">
        <v>43</v>
      </c>
      <c r="F363" s="2">
        <v>5</v>
      </c>
      <c r="G363">
        <v>2</v>
      </c>
      <c r="I363" s="2">
        <v>2</v>
      </c>
      <c r="J363" s="2">
        <v>2</v>
      </c>
      <c r="K363" s="2">
        <v>1</v>
      </c>
      <c r="L363" s="2">
        <v>1</v>
      </c>
      <c r="M363" s="2">
        <v>2</v>
      </c>
      <c r="N363" s="2">
        <v>2</v>
      </c>
      <c r="O363" s="2">
        <v>2</v>
      </c>
      <c r="P363" s="2">
        <v>120</v>
      </c>
      <c r="Q363" s="2">
        <v>70</v>
      </c>
      <c r="R363" s="2">
        <v>116</v>
      </c>
      <c r="S363" s="2">
        <v>157</v>
      </c>
      <c r="T363" s="2">
        <v>37.9</v>
      </c>
      <c r="U363">
        <v>1</v>
      </c>
      <c r="V363" s="2">
        <v>121</v>
      </c>
      <c r="W363">
        <v>1</v>
      </c>
      <c r="X363" s="2">
        <v>119</v>
      </c>
      <c r="Z363" s="2">
        <v>3.96</v>
      </c>
      <c r="AA363">
        <v>2</v>
      </c>
      <c r="AB363" s="2">
        <v>1.88</v>
      </c>
      <c r="AC363">
        <v>1</v>
      </c>
      <c r="AD363" s="2">
        <v>1.3</v>
      </c>
      <c r="AE363" s="2">
        <v>2</v>
      </c>
      <c r="AF363" s="5">
        <v>1.79</v>
      </c>
      <c r="AG363" s="5">
        <v>2</v>
      </c>
      <c r="AH363" s="5">
        <f t="shared" si="50"/>
        <v>0.87000000000000011</v>
      </c>
      <c r="AI363" s="5">
        <v>1</v>
      </c>
      <c r="AJ363" s="5">
        <f t="shared" si="47"/>
        <v>1.4461538461538461</v>
      </c>
      <c r="AK363" s="5">
        <v>2</v>
      </c>
      <c r="AL363" s="5">
        <f t="shared" si="52"/>
        <v>1.3769230769230769</v>
      </c>
      <c r="AM363" s="5">
        <v>2</v>
      </c>
      <c r="AN363" s="2">
        <v>3.04</v>
      </c>
      <c r="AO363" s="2">
        <v>2</v>
      </c>
      <c r="AP363" s="2">
        <f t="shared" si="51"/>
        <v>2.66</v>
      </c>
      <c r="AQ363" s="2">
        <v>2</v>
      </c>
      <c r="AR363" s="2">
        <v>6.02</v>
      </c>
      <c r="AS363">
        <v>2</v>
      </c>
      <c r="AT363" s="2">
        <v>85.3</v>
      </c>
      <c r="AU363" s="2">
        <v>100.29</v>
      </c>
      <c r="AV363" s="2"/>
      <c r="AW363" s="2">
        <v>302</v>
      </c>
      <c r="AX363" s="2">
        <v>1</v>
      </c>
      <c r="AY363" s="2">
        <v>8.1999999999999993</v>
      </c>
      <c r="AZ363" s="2">
        <v>8.6999999999999993</v>
      </c>
      <c r="BA363" s="2">
        <v>13.5</v>
      </c>
      <c r="BB363" s="2">
        <v>1</v>
      </c>
      <c r="BC363" s="2">
        <v>2</v>
      </c>
      <c r="BD363" s="2">
        <v>2</v>
      </c>
      <c r="BE363" s="2">
        <v>1</v>
      </c>
      <c r="BF363" s="2">
        <v>2</v>
      </c>
      <c r="BG363" s="2">
        <v>2</v>
      </c>
    </row>
    <row r="364" spans="1:59" x14ac:dyDescent="0.25">
      <c r="A364">
        <v>2</v>
      </c>
      <c r="C364">
        <v>64</v>
      </c>
      <c r="D364">
        <v>1</v>
      </c>
      <c r="E364">
        <v>60</v>
      </c>
      <c r="F364" s="2">
        <v>4</v>
      </c>
      <c r="G364">
        <v>2</v>
      </c>
      <c r="I364" s="2">
        <v>2</v>
      </c>
      <c r="J364" s="2">
        <v>2</v>
      </c>
      <c r="K364" s="2">
        <v>2</v>
      </c>
      <c r="L364" s="2">
        <v>2</v>
      </c>
      <c r="M364" s="2">
        <v>2</v>
      </c>
      <c r="N364" s="2">
        <v>2</v>
      </c>
      <c r="O364" s="2">
        <v>2</v>
      </c>
      <c r="P364" s="2">
        <v>110</v>
      </c>
      <c r="Q364" s="2">
        <v>70</v>
      </c>
      <c r="R364" s="2">
        <v>86.5</v>
      </c>
      <c r="S364" s="2">
        <v>161</v>
      </c>
      <c r="T364" s="2">
        <v>33.4</v>
      </c>
      <c r="U364">
        <v>1</v>
      </c>
      <c r="V364" s="2">
        <v>111</v>
      </c>
      <c r="W364">
        <v>1</v>
      </c>
      <c r="X364" s="2">
        <v>108</v>
      </c>
      <c r="Z364" s="2">
        <v>6.52</v>
      </c>
      <c r="AA364">
        <v>1</v>
      </c>
      <c r="AB364" s="2">
        <v>5.99</v>
      </c>
      <c r="AC364">
        <v>1</v>
      </c>
      <c r="AD364" s="2">
        <v>3.39</v>
      </c>
      <c r="AE364" s="2">
        <v>2</v>
      </c>
      <c r="AF364" s="5">
        <v>0.38</v>
      </c>
      <c r="AG364" s="5">
        <v>2</v>
      </c>
      <c r="AH364" s="5">
        <f t="shared" si="50"/>
        <v>2.7499999999999996</v>
      </c>
      <c r="AI364" s="5">
        <v>1</v>
      </c>
      <c r="AJ364" s="5">
        <f t="shared" si="47"/>
        <v>1.7669616519174041</v>
      </c>
      <c r="AK364" s="5">
        <v>2</v>
      </c>
      <c r="AL364" s="5">
        <f t="shared" si="52"/>
        <v>0.11209439528023599</v>
      </c>
      <c r="AM364" s="5">
        <v>2</v>
      </c>
      <c r="AN364" s="2">
        <v>1.92</v>
      </c>
      <c r="AO364" s="2">
        <v>2</v>
      </c>
      <c r="AP364" s="2">
        <f t="shared" si="51"/>
        <v>3.1299999999999994</v>
      </c>
      <c r="AQ364" s="2">
        <v>2</v>
      </c>
      <c r="AR364" s="2">
        <v>5.96</v>
      </c>
      <c r="AS364">
        <v>2</v>
      </c>
      <c r="AT364" s="2">
        <v>61.9</v>
      </c>
      <c r="AU364" s="2">
        <v>120.73</v>
      </c>
      <c r="AV364" s="2"/>
      <c r="AW364" s="2">
        <v>397</v>
      </c>
      <c r="AX364" s="2">
        <v>1</v>
      </c>
      <c r="AY364" s="2">
        <v>8.3000000000000007</v>
      </c>
      <c r="AZ364" s="2">
        <v>10.7</v>
      </c>
      <c r="BA364" s="2">
        <v>13.1</v>
      </c>
      <c r="BB364" s="2">
        <v>1</v>
      </c>
      <c r="BC364" s="2">
        <v>2</v>
      </c>
      <c r="BD364" s="2">
        <v>2</v>
      </c>
      <c r="BE364" s="2">
        <v>1</v>
      </c>
      <c r="BF364" s="2">
        <v>1</v>
      </c>
      <c r="BG364" s="2">
        <v>2</v>
      </c>
    </row>
    <row r="365" spans="1:59" x14ac:dyDescent="0.25">
      <c r="A365">
        <v>2</v>
      </c>
      <c r="C365">
        <v>50</v>
      </c>
      <c r="D365">
        <v>2</v>
      </c>
      <c r="E365">
        <v>45</v>
      </c>
      <c r="F365" s="2">
        <v>5</v>
      </c>
      <c r="G365">
        <v>2</v>
      </c>
      <c r="I365" s="2">
        <v>2</v>
      </c>
      <c r="J365" s="2">
        <v>2</v>
      </c>
      <c r="K365" s="2">
        <v>2</v>
      </c>
      <c r="L365" s="2">
        <v>1</v>
      </c>
      <c r="M365" s="2">
        <v>2</v>
      </c>
      <c r="N365" s="2">
        <v>2</v>
      </c>
      <c r="O365" s="2">
        <v>2</v>
      </c>
      <c r="P365" s="2">
        <v>120</v>
      </c>
      <c r="Q365" s="2">
        <v>80</v>
      </c>
      <c r="R365" s="2">
        <v>79.5</v>
      </c>
      <c r="S365" s="2">
        <v>159</v>
      </c>
      <c r="T365" s="2">
        <v>31.4</v>
      </c>
      <c r="U365">
        <v>1</v>
      </c>
      <c r="V365" s="2">
        <v>101</v>
      </c>
      <c r="W365">
        <v>1</v>
      </c>
      <c r="X365" s="2">
        <v>106</v>
      </c>
      <c r="Z365" s="2">
        <v>5.37</v>
      </c>
      <c r="AA365">
        <v>1</v>
      </c>
      <c r="AB365" s="2">
        <v>4.67</v>
      </c>
      <c r="AC365">
        <v>1</v>
      </c>
      <c r="AD365" s="2">
        <v>3.09</v>
      </c>
      <c r="AE365" s="2">
        <v>2</v>
      </c>
      <c r="AF365" s="5">
        <v>0.13</v>
      </c>
      <c r="AG365" s="5">
        <v>2</v>
      </c>
      <c r="AH365" s="5">
        <f t="shared" si="50"/>
        <v>2.1500000000000004</v>
      </c>
      <c r="AI365" s="5">
        <v>1</v>
      </c>
      <c r="AJ365" s="5">
        <f t="shared" si="47"/>
        <v>1.5113268608414241</v>
      </c>
      <c r="AK365" s="5">
        <v>2</v>
      </c>
      <c r="AL365" s="5">
        <f t="shared" si="52"/>
        <v>4.2071197411003243E-2</v>
      </c>
      <c r="AM365" s="5">
        <v>2</v>
      </c>
      <c r="AN365" s="2">
        <v>1.73</v>
      </c>
      <c r="AO365" s="2">
        <v>2</v>
      </c>
      <c r="AP365" s="2">
        <f t="shared" si="51"/>
        <v>2.2800000000000002</v>
      </c>
      <c r="AQ365" s="2">
        <v>2</v>
      </c>
      <c r="AR365" s="2">
        <v>31.87</v>
      </c>
      <c r="AS365" s="2">
        <v>1</v>
      </c>
      <c r="AT365" s="2">
        <v>80.7</v>
      </c>
      <c r="AU365" s="2">
        <v>90.7</v>
      </c>
      <c r="AV365" s="2"/>
      <c r="AW365" s="2">
        <v>271</v>
      </c>
      <c r="AX365">
        <v>2</v>
      </c>
      <c r="AY365" s="2">
        <v>7.6</v>
      </c>
      <c r="AZ365" s="2">
        <v>10</v>
      </c>
      <c r="BA365" s="2">
        <v>10.199999999999999</v>
      </c>
      <c r="BB365" s="2">
        <v>1</v>
      </c>
      <c r="BC365" s="2">
        <v>2</v>
      </c>
      <c r="BD365" s="2">
        <v>2</v>
      </c>
      <c r="BE365" s="2">
        <v>1</v>
      </c>
      <c r="BF365" s="2">
        <v>3</v>
      </c>
      <c r="BG365" s="2">
        <v>2</v>
      </c>
    </row>
    <row r="366" spans="1:59" x14ac:dyDescent="0.25">
      <c r="A366">
        <v>2</v>
      </c>
      <c r="C366">
        <v>43</v>
      </c>
      <c r="D366">
        <v>2</v>
      </c>
      <c r="E366">
        <v>38</v>
      </c>
      <c r="F366" s="2">
        <v>5</v>
      </c>
      <c r="G366">
        <v>2</v>
      </c>
      <c r="I366" s="2">
        <v>2</v>
      </c>
      <c r="J366" s="2">
        <v>2</v>
      </c>
      <c r="K366" s="2">
        <v>2</v>
      </c>
      <c r="L366" s="2">
        <v>1</v>
      </c>
      <c r="M366" s="2">
        <v>2</v>
      </c>
      <c r="N366" s="2">
        <v>2</v>
      </c>
      <c r="O366" s="2">
        <v>2</v>
      </c>
      <c r="P366" s="2">
        <v>130</v>
      </c>
      <c r="Q366" s="2">
        <v>90</v>
      </c>
      <c r="R366" s="2">
        <v>81</v>
      </c>
      <c r="S366" s="2">
        <v>153</v>
      </c>
      <c r="T366" s="2">
        <v>34.6</v>
      </c>
      <c r="U366">
        <v>1</v>
      </c>
      <c r="V366" s="2">
        <v>104</v>
      </c>
      <c r="W366">
        <v>1</v>
      </c>
      <c r="X366" s="2">
        <v>109</v>
      </c>
      <c r="Z366" s="2">
        <v>5.57</v>
      </c>
      <c r="AA366">
        <v>1</v>
      </c>
      <c r="AB366" s="2">
        <v>2.15</v>
      </c>
      <c r="AC366">
        <v>1</v>
      </c>
      <c r="AD366" s="2">
        <v>2.2999999999999998</v>
      </c>
      <c r="AE366" s="2">
        <v>2</v>
      </c>
      <c r="AF366" s="5">
        <v>2.2799999999999998</v>
      </c>
      <c r="AG366" s="5">
        <v>2</v>
      </c>
      <c r="AH366" s="5">
        <f t="shared" si="50"/>
        <v>0.99000000000000066</v>
      </c>
      <c r="AI366" s="5">
        <v>1</v>
      </c>
      <c r="AJ366" s="5">
        <f t="shared" si="47"/>
        <v>0.93478260869565222</v>
      </c>
      <c r="AK366" s="5">
        <v>2</v>
      </c>
      <c r="AL366" s="5">
        <f t="shared" si="52"/>
        <v>0.9913043478260869</v>
      </c>
      <c r="AM366" s="5">
        <v>2</v>
      </c>
      <c r="AN366" s="2">
        <v>2.42</v>
      </c>
      <c r="AO366" s="2">
        <v>2</v>
      </c>
      <c r="AP366" s="2">
        <f t="shared" si="51"/>
        <v>3.2700000000000005</v>
      </c>
      <c r="AQ366" s="2">
        <v>2</v>
      </c>
      <c r="AR366" s="2">
        <v>6.92</v>
      </c>
      <c r="AS366">
        <v>2</v>
      </c>
      <c r="AT366" s="2">
        <v>90.3</v>
      </c>
      <c r="AU366" s="2">
        <v>89.3</v>
      </c>
      <c r="AV366" s="2"/>
      <c r="AW366" s="2">
        <v>165</v>
      </c>
      <c r="AX366">
        <v>2</v>
      </c>
      <c r="AY366" s="2">
        <v>10</v>
      </c>
      <c r="AZ366" s="2">
        <v>8.9</v>
      </c>
      <c r="BA366" s="2">
        <v>5.9</v>
      </c>
      <c r="BB366">
        <v>2</v>
      </c>
      <c r="BC366" s="2">
        <v>2</v>
      </c>
      <c r="BD366" s="2">
        <v>2</v>
      </c>
      <c r="BE366" s="2">
        <v>1</v>
      </c>
      <c r="BF366" s="2">
        <v>3</v>
      </c>
      <c r="BG366" s="2">
        <v>2</v>
      </c>
    </row>
    <row r="367" spans="1:59" x14ac:dyDescent="0.25">
      <c r="A367">
        <v>2</v>
      </c>
      <c r="C367">
        <v>50</v>
      </c>
      <c r="D367">
        <v>1</v>
      </c>
      <c r="E367">
        <v>46</v>
      </c>
      <c r="F367" s="2">
        <v>4</v>
      </c>
      <c r="G367">
        <v>2</v>
      </c>
      <c r="I367" s="2">
        <v>2</v>
      </c>
      <c r="J367" s="2">
        <v>2</v>
      </c>
      <c r="K367" s="2">
        <v>2</v>
      </c>
      <c r="L367" s="2">
        <v>1</v>
      </c>
      <c r="M367" s="2">
        <v>1</v>
      </c>
      <c r="N367" s="2">
        <v>2</v>
      </c>
      <c r="O367" s="2">
        <v>2</v>
      </c>
      <c r="P367" s="2">
        <v>120</v>
      </c>
      <c r="Q367" s="2">
        <v>80</v>
      </c>
      <c r="R367" s="2">
        <v>115</v>
      </c>
      <c r="S367" s="2">
        <v>171</v>
      </c>
      <c r="T367" s="2">
        <v>39</v>
      </c>
      <c r="U367">
        <v>1</v>
      </c>
      <c r="V367" s="2">
        <v>121</v>
      </c>
      <c r="W367">
        <v>1</v>
      </c>
      <c r="X367" s="2">
        <v>110</v>
      </c>
      <c r="Z367" s="2">
        <v>4.4000000000000004</v>
      </c>
      <c r="AA367">
        <v>2</v>
      </c>
      <c r="AB367" s="2">
        <v>2.44</v>
      </c>
      <c r="AC367">
        <v>1</v>
      </c>
      <c r="AD367" s="2">
        <v>1.72</v>
      </c>
      <c r="AE367" s="2">
        <v>2</v>
      </c>
      <c r="AF367" s="5">
        <v>1.56</v>
      </c>
      <c r="AG367" s="5">
        <v>2</v>
      </c>
      <c r="AH367" s="5">
        <f t="shared" ref="AH367:AH401" si="53">Z367-AD367-AF367</f>
        <v>1.1200000000000006</v>
      </c>
      <c r="AI367" s="5">
        <v>1</v>
      </c>
      <c r="AJ367" s="5">
        <f t="shared" si="47"/>
        <v>1.4186046511627908</v>
      </c>
      <c r="AK367" s="5">
        <v>2</v>
      </c>
      <c r="AL367" s="5">
        <f t="shared" si="52"/>
        <v>0.90697674418604657</v>
      </c>
      <c r="AM367" s="5">
        <v>2</v>
      </c>
      <c r="AN367" s="2">
        <v>2.5499999999999998</v>
      </c>
      <c r="AO367" s="2">
        <v>2</v>
      </c>
      <c r="AP367" s="2">
        <f t="shared" si="51"/>
        <v>2.6800000000000006</v>
      </c>
      <c r="AQ367" s="2">
        <v>2</v>
      </c>
      <c r="AR367" s="2">
        <v>28.77</v>
      </c>
      <c r="AS367">
        <v>2</v>
      </c>
      <c r="AT367" s="2">
        <v>78</v>
      </c>
      <c r="AU367" s="2">
        <v>125.95</v>
      </c>
      <c r="AV367" s="2"/>
      <c r="AW367" s="2">
        <v>194</v>
      </c>
      <c r="AX367">
        <v>2</v>
      </c>
      <c r="AY367" s="2">
        <v>9</v>
      </c>
      <c r="AZ367" s="2">
        <v>12.9</v>
      </c>
      <c r="BA367" s="2">
        <v>9</v>
      </c>
      <c r="BB367" s="2">
        <v>1</v>
      </c>
      <c r="BC367" s="2">
        <v>2</v>
      </c>
      <c r="BD367" s="2">
        <v>2</v>
      </c>
      <c r="BE367" s="2">
        <v>1</v>
      </c>
      <c r="BF367" s="2">
        <v>1</v>
      </c>
      <c r="BG367" s="2">
        <v>2</v>
      </c>
    </row>
    <row r="368" spans="1:59" x14ac:dyDescent="0.25">
      <c r="A368">
        <v>2</v>
      </c>
      <c r="C368">
        <v>47</v>
      </c>
      <c r="D368">
        <v>1</v>
      </c>
      <c r="E368">
        <v>30</v>
      </c>
      <c r="F368" s="2">
        <v>17</v>
      </c>
      <c r="G368">
        <v>1</v>
      </c>
      <c r="I368" s="2">
        <v>2</v>
      </c>
      <c r="J368" s="2">
        <v>2</v>
      </c>
      <c r="K368" s="2">
        <v>2</v>
      </c>
      <c r="L368" s="2">
        <v>1</v>
      </c>
      <c r="M368" s="2">
        <v>1</v>
      </c>
      <c r="N368" s="2">
        <v>2</v>
      </c>
      <c r="O368" s="2">
        <v>2</v>
      </c>
      <c r="P368" s="2">
        <v>130</v>
      </c>
      <c r="Q368" s="2">
        <v>90</v>
      </c>
      <c r="R368" s="2">
        <v>123</v>
      </c>
      <c r="S368" s="2">
        <v>174</v>
      </c>
      <c r="T368" s="2">
        <v>39.700000000000003</v>
      </c>
      <c r="U368">
        <v>1</v>
      </c>
      <c r="V368" s="2">
        <v>132</v>
      </c>
      <c r="W368">
        <v>1</v>
      </c>
      <c r="X368" s="2">
        <v>113</v>
      </c>
      <c r="Z368" s="2">
        <v>5.15</v>
      </c>
      <c r="AA368">
        <v>2</v>
      </c>
      <c r="AB368" s="2">
        <v>2.77</v>
      </c>
      <c r="AC368">
        <v>1</v>
      </c>
      <c r="AD368" s="2">
        <v>1.73</v>
      </c>
      <c r="AE368" s="2">
        <v>2</v>
      </c>
      <c r="AF368" s="5">
        <v>2.15</v>
      </c>
      <c r="AG368" s="5">
        <v>2</v>
      </c>
      <c r="AH368" s="5">
        <f t="shared" si="53"/>
        <v>1.2700000000000005</v>
      </c>
      <c r="AI368" s="5">
        <v>1</v>
      </c>
      <c r="AJ368" s="5">
        <f t="shared" ref="AJ368:AJ431" si="54">AB368/AD368</f>
        <v>1.6011560693641618</v>
      </c>
      <c r="AK368" s="5">
        <v>2</v>
      </c>
      <c r="AL368" s="5">
        <f t="shared" si="52"/>
        <v>1.2427745664739884</v>
      </c>
      <c r="AM368" s="5">
        <v>2</v>
      </c>
      <c r="AN368" s="2">
        <v>2.97</v>
      </c>
      <c r="AO368" s="2">
        <v>2</v>
      </c>
      <c r="AP368" s="2">
        <f t="shared" si="51"/>
        <v>3.4200000000000004</v>
      </c>
      <c r="AQ368" s="2">
        <v>1</v>
      </c>
      <c r="AR368" s="2">
        <v>23.35</v>
      </c>
      <c r="AS368">
        <v>2</v>
      </c>
      <c r="AT368" s="2">
        <v>85.9</v>
      </c>
      <c r="AU368" s="2">
        <v>121.5</v>
      </c>
      <c r="AV368" s="2"/>
      <c r="AW368" s="2">
        <v>367</v>
      </c>
      <c r="AX368" s="2">
        <v>1</v>
      </c>
      <c r="AY368" s="2">
        <v>10.6</v>
      </c>
      <c r="AZ368" s="2">
        <v>16.8</v>
      </c>
      <c r="BA368" s="2">
        <v>9.9</v>
      </c>
      <c r="BB368" s="2">
        <v>1</v>
      </c>
      <c r="BC368" s="2">
        <v>2</v>
      </c>
      <c r="BD368" s="2">
        <v>2</v>
      </c>
      <c r="BE368" s="2">
        <v>1</v>
      </c>
      <c r="BF368" s="2">
        <v>3</v>
      </c>
      <c r="BG368" s="2">
        <v>2</v>
      </c>
    </row>
    <row r="369" spans="1:59" x14ac:dyDescent="0.25">
      <c r="A369">
        <v>2</v>
      </c>
      <c r="C369">
        <v>63</v>
      </c>
      <c r="D369">
        <v>1</v>
      </c>
      <c r="E369">
        <v>57</v>
      </c>
      <c r="F369" s="2">
        <v>6</v>
      </c>
      <c r="G369">
        <v>2</v>
      </c>
      <c r="I369" s="2">
        <v>2</v>
      </c>
      <c r="J369" s="2">
        <v>2</v>
      </c>
      <c r="K369" s="2">
        <v>2</v>
      </c>
      <c r="L369" s="2">
        <v>1</v>
      </c>
      <c r="M369" s="2">
        <v>2</v>
      </c>
      <c r="N369" s="2">
        <v>2</v>
      </c>
      <c r="O369" s="2">
        <v>2</v>
      </c>
      <c r="P369" s="2">
        <v>90</v>
      </c>
      <c r="Q369" s="2">
        <v>70</v>
      </c>
      <c r="R369" s="2">
        <v>65</v>
      </c>
      <c r="S369" s="2">
        <v>164</v>
      </c>
      <c r="T369" s="2">
        <v>26</v>
      </c>
      <c r="U369">
        <v>2</v>
      </c>
      <c r="V369" s="2">
        <v>91</v>
      </c>
      <c r="W369">
        <v>2</v>
      </c>
      <c r="X369" s="2">
        <v>90</v>
      </c>
      <c r="Z369" s="2">
        <v>3.56</v>
      </c>
      <c r="AA369">
        <v>2</v>
      </c>
      <c r="AB369" s="2">
        <v>0.72</v>
      </c>
      <c r="AC369" s="2">
        <v>2</v>
      </c>
      <c r="AD369" s="2">
        <v>1.26</v>
      </c>
      <c r="AE369" s="2">
        <v>2</v>
      </c>
      <c r="AF369" s="5">
        <v>1.97</v>
      </c>
      <c r="AG369" s="5">
        <v>2</v>
      </c>
      <c r="AH369" s="5">
        <f t="shared" si="53"/>
        <v>0.32999999999999985</v>
      </c>
      <c r="AI369" s="5">
        <v>2</v>
      </c>
      <c r="AJ369" s="5">
        <f t="shared" si="54"/>
        <v>0.5714285714285714</v>
      </c>
      <c r="AK369" s="5">
        <v>2</v>
      </c>
      <c r="AL369" s="5">
        <f t="shared" si="52"/>
        <v>1.5634920634920635</v>
      </c>
      <c r="AM369" s="5">
        <v>2</v>
      </c>
      <c r="AN369" s="2">
        <v>2.82</v>
      </c>
      <c r="AO369" s="2">
        <v>2</v>
      </c>
      <c r="AP369" s="2">
        <f t="shared" si="51"/>
        <v>2.2999999999999998</v>
      </c>
      <c r="AQ369" s="2">
        <v>2</v>
      </c>
      <c r="AR369" s="2">
        <v>20</v>
      </c>
      <c r="AS369">
        <v>2</v>
      </c>
      <c r="AT369" s="2">
        <v>57.3</v>
      </c>
      <c r="AU369" s="2">
        <v>116.2</v>
      </c>
      <c r="AV369" s="2"/>
      <c r="AW369" s="4">
        <v>350</v>
      </c>
      <c r="AX369" s="2">
        <v>1</v>
      </c>
      <c r="AY369" s="2">
        <v>4.3</v>
      </c>
      <c r="AZ369" s="2">
        <v>6</v>
      </c>
      <c r="BA369" s="2">
        <v>11.8</v>
      </c>
      <c r="BB369" s="2">
        <v>1</v>
      </c>
      <c r="BC369" s="2">
        <v>2</v>
      </c>
      <c r="BD369" s="2">
        <v>2</v>
      </c>
      <c r="BE369" s="2">
        <v>1</v>
      </c>
      <c r="BF369" s="2">
        <v>3</v>
      </c>
      <c r="BG369" s="2">
        <v>2</v>
      </c>
    </row>
    <row r="370" spans="1:59" x14ac:dyDescent="0.25">
      <c r="A370">
        <v>2</v>
      </c>
      <c r="C370">
        <v>61</v>
      </c>
      <c r="D370">
        <v>2</v>
      </c>
      <c r="E370">
        <v>56</v>
      </c>
      <c r="F370" s="2">
        <v>5</v>
      </c>
      <c r="G370">
        <v>2</v>
      </c>
      <c r="I370" s="2">
        <v>2</v>
      </c>
      <c r="J370" s="2">
        <v>2</v>
      </c>
      <c r="K370" s="2">
        <v>2</v>
      </c>
      <c r="L370" s="2">
        <v>1</v>
      </c>
      <c r="M370" s="2">
        <v>1</v>
      </c>
      <c r="N370" s="2">
        <v>2</v>
      </c>
      <c r="O370" s="2">
        <v>2</v>
      </c>
      <c r="P370" s="2">
        <v>130</v>
      </c>
      <c r="Q370" s="2">
        <v>80</v>
      </c>
      <c r="R370" s="2">
        <v>101.5</v>
      </c>
      <c r="S370" s="2">
        <v>160</v>
      </c>
      <c r="T370" s="2">
        <v>39.6</v>
      </c>
      <c r="U370">
        <v>1</v>
      </c>
      <c r="V370" s="2">
        <v>102</v>
      </c>
      <c r="W370">
        <v>1</v>
      </c>
      <c r="X370" s="2">
        <v>128</v>
      </c>
      <c r="Z370" s="2">
        <v>4.05</v>
      </c>
      <c r="AA370">
        <v>2</v>
      </c>
      <c r="AB370" s="2">
        <v>2.5299999999999998</v>
      </c>
      <c r="AC370">
        <v>1</v>
      </c>
      <c r="AD370" s="2">
        <v>1.96</v>
      </c>
      <c r="AE370" s="2">
        <v>2</v>
      </c>
      <c r="AF370" s="5">
        <v>0.93</v>
      </c>
      <c r="AG370" s="5">
        <v>2</v>
      </c>
      <c r="AH370" s="5">
        <f t="shared" si="53"/>
        <v>1.1599999999999997</v>
      </c>
      <c r="AI370" s="5">
        <v>1</v>
      </c>
      <c r="AJ370" s="5">
        <f t="shared" si="54"/>
        <v>1.2908163265306121</v>
      </c>
      <c r="AK370" s="5">
        <v>2</v>
      </c>
      <c r="AL370" s="5">
        <f t="shared" si="52"/>
        <v>0.47448979591836737</v>
      </c>
      <c r="AM370" s="5">
        <v>2</v>
      </c>
      <c r="AN370" s="2">
        <v>2.06</v>
      </c>
      <c r="AO370" s="2">
        <v>2</v>
      </c>
      <c r="AP370" s="2">
        <f t="shared" si="51"/>
        <v>2.09</v>
      </c>
      <c r="AQ370" s="2">
        <v>2</v>
      </c>
      <c r="AR370" s="2">
        <v>16.399999999999999</v>
      </c>
      <c r="AS370">
        <v>2</v>
      </c>
      <c r="AT370" s="2">
        <v>66.900000000000006</v>
      </c>
      <c r="AU370" s="2">
        <v>133</v>
      </c>
      <c r="AV370" s="2"/>
      <c r="AW370" s="2">
        <v>99</v>
      </c>
      <c r="AX370">
        <v>2</v>
      </c>
      <c r="AY370" s="2">
        <v>8</v>
      </c>
      <c r="AZ370" s="2">
        <v>12.1</v>
      </c>
      <c r="BA370" s="2">
        <v>12.8</v>
      </c>
      <c r="BB370" s="2">
        <v>1</v>
      </c>
      <c r="BC370" s="2">
        <v>2</v>
      </c>
      <c r="BD370" s="2">
        <v>2</v>
      </c>
      <c r="BE370" s="2">
        <v>1</v>
      </c>
      <c r="BF370" s="2">
        <v>2</v>
      </c>
      <c r="BG370" s="2">
        <v>2</v>
      </c>
    </row>
    <row r="371" spans="1:59" x14ac:dyDescent="0.25">
      <c r="A371">
        <v>2</v>
      </c>
      <c r="C371">
        <v>58</v>
      </c>
      <c r="D371">
        <v>2</v>
      </c>
      <c r="E371">
        <v>50</v>
      </c>
      <c r="F371" s="2">
        <v>8</v>
      </c>
      <c r="G371">
        <v>2</v>
      </c>
      <c r="I371" s="2">
        <v>2</v>
      </c>
      <c r="J371" s="2">
        <v>2</v>
      </c>
      <c r="K371" s="2">
        <v>2</v>
      </c>
      <c r="L371" s="2">
        <v>2</v>
      </c>
      <c r="M371" s="2">
        <v>1</v>
      </c>
      <c r="N371" s="2">
        <v>2</v>
      </c>
      <c r="O371" s="2">
        <v>2</v>
      </c>
      <c r="P371" s="2">
        <v>170</v>
      </c>
      <c r="Q371" s="2">
        <v>90</v>
      </c>
      <c r="R371" s="2">
        <v>64</v>
      </c>
      <c r="S371" s="2">
        <v>159</v>
      </c>
      <c r="T371" s="2">
        <v>24.7</v>
      </c>
      <c r="U371">
        <v>2</v>
      </c>
      <c r="V371" s="2">
        <v>91</v>
      </c>
      <c r="W371">
        <v>1</v>
      </c>
      <c r="X371" s="2">
        <v>97</v>
      </c>
      <c r="Z371" s="2">
        <v>6.6</v>
      </c>
      <c r="AA371">
        <v>1</v>
      </c>
      <c r="AB371" s="2">
        <v>1.42</v>
      </c>
      <c r="AC371" s="2">
        <v>2</v>
      </c>
      <c r="AD371" s="2">
        <v>2.31</v>
      </c>
      <c r="AE371" s="2">
        <v>2</v>
      </c>
      <c r="AF371" s="5">
        <v>3.63</v>
      </c>
      <c r="AG371" s="5">
        <v>1</v>
      </c>
      <c r="AH371" s="5">
        <f t="shared" si="53"/>
        <v>0.65999999999999925</v>
      </c>
      <c r="AI371" s="5">
        <v>2</v>
      </c>
      <c r="AJ371" s="5">
        <f t="shared" si="54"/>
        <v>0.61471861471861466</v>
      </c>
      <c r="AK371" s="5">
        <v>2</v>
      </c>
      <c r="AL371" s="5">
        <f t="shared" si="52"/>
        <v>1.5714285714285714</v>
      </c>
      <c r="AM371" s="5">
        <v>2</v>
      </c>
      <c r="AN371" s="2">
        <v>2.85</v>
      </c>
      <c r="AO371" s="2">
        <v>2</v>
      </c>
      <c r="AP371" s="2">
        <f t="shared" si="51"/>
        <v>4.2899999999999991</v>
      </c>
      <c r="AQ371" s="2">
        <v>1</v>
      </c>
      <c r="AR371" s="2">
        <v>4.78</v>
      </c>
      <c r="AS371">
        <v>2</v>
      </c>
      <c r="AT371" s="2">
        <v>95.1</v>
      </c>
      <c r="AU371" s="2">
        <v>62.87</v>
      </c>
      <c r="AV371" s="2"/>
      <c r="AW371" s="2">
        <v>282</v>
      </c>
      <c r="AX371">
        <v>2</v>
      </c>
      <c r="AY371" s="2">
        <v>8</v>
      </c>
      <c r="AZ371" s="2">
        <v>8.8000000000000007</v>
      </c>
      <c r="BA371" s="2">
        <v>5</v>
      </c>
      <c r="BB371">
        <v>2</v>
      </c>
      <c r="BC371" s="4">
        <v>2</v>
      </c>
      <c r="BD371" s="2">
        <v>2</v>
      </c>
      <c r="BE371" s="2">
        <v>1</v>
      </c>
      <c r="BF371" s="2">
        <v>2</v>
      </c>
      <c r="BG371" s="2">
        <v>2</v>
      </c>
    </row>
    <row r="372" spans="1:59" x14ac:dyDescent="0.25">
      <c r="A372">
        <v>2</v>
      </c>
      <c r="C372">
        <v>46</v>
      </c>
      <c r="D372">
        <v>2</v>
      </c>
      <c r="E372">
        <v>43</v>
      </c>
      <c r="F372" s="2">
        <v>3</v>
      </c>
      <c r="G372">
        <v>2</v>
      </c>
      <c r="I372" s="2">
        <v>2</v>
      </c>
      <c r="J372" s="2">
        <v>2</v>
      </c>
      <c r="K372" s="2">
        <v>2</v>
      </c>
      <c r="L372" s="2">
        <v>1</v>
      </c>
      <c r="M372" s="2">
        <v>2</v>
      </c>
      <c r="N372" s="2">
        <v>2</v>
      </c>
      <c r="O372" s="2">
        <v>2</v>
      </c>
      <c r="P372" s="2">
        <v>120</v>
      </c>
      <c r="Q372" s="2">
        <v>80</v>
      </c>
      <c r="R372" s="2">
        <v>61.5</v>
      </c>
      <c r="S372" s="2">
        <v>150</v>
      </c>
      <c r="T372" s="2">
        <v>27.3</v>
      </c>
      <c r="U372">
        <v>2</v>
      </c>
      <c r="V372" s="2">
        <v>90</v>
      </c>
      <c r="W372">
        <v>1</v>
      </c>
      <c r="X372" s="2">
        <v>92</v>
      </c>
      <c r="Z372" s="2">
        <v>3</v>
      </c>
      <c r="AA372">
        <v>2</v>
      </c>
      <c r="AB372" s="2">
        <v>2.73</v>
      </c>
      <c r="AC372">
        <v>1</v>
      </c>
      <c r="AD372" s="2">
        <v>1.77</v>
      </c>
      <c r="AE372" s="2">
        <v>2</v>
      </c>
      <c r="AF372" s="5">
        <v>0.02</v>
      </c>
      <c r="AG372" s="5">
        <v>2</v>
      </c>
      <c r="AH372" s="5">
        <f t="shared" si="53"/>
        <v>1.21</v>
      </c>
      <c r="AI372" s="5">
        <v>1</v>
      </c>
      <c r="AJ372" s="5">
        <f t="shared" si="54"/>
        <v>1.5423728813559321</v>
      </c>
      <c r="AK372" s="5">
        <v>2</v>
      </c>
      <c r="AL372" s="5">
        <f t="shared" si="52"/>
        <v>1.1299435028248588E-2</v>
      </c>
      <c r="AM372" s="5">
        <v>2</v>
      </c>
      <c r="AN372" s="2">
        <v>1.69</v>
      </c>
      <c r="AO372" s="2">
        <v>2</v>
      </c>
      <c r="AP372" s="2">
        <f t="shared" si="51"/>
        <v>1.23</v>
      </c>
      <c r="AQ372" s="2">
        <v>2</v>
      </c>
      <c r="AR372" s="2">
        <v>25.49</v>
      </c>
      <c r="AS372">
        <v>2</v>
      </c>
      <c r="AT372" s="2">
        <v>74.5</v>
      </c>
      <c r="AU372" s="2">
        <v>86</v>
      </c>
      <c r="AV372" s="2"/>
      <c r="AW372" s="2">
        <v>412</v>
      </c>
      <c r="AX372" s="2">
        <v>1</v>
      </c>
      <c r="AY372" s="2">
        <v>11.3</v>
      </c>
      <c r="AZ372" s="2">
        <v>10</v>
      </c>
      <c r="BA372" s="2">
        <v>10.8</v>
      </c>
      <c r="BB372" s="2">
        <v>1</v>
      </c>
      <c r="BC372" s="2">
        <v>1</v>
      </c>
      <c r="BD372" s="2">
        <v>2</v>
      </c>
      <c r="BE372" s="2">
        <v>1</v>
      </c>
      <c r="BF372" s="2">
        <v>1</v>
      </c>
      <c r="BG372" s="2">
        <v>2</v>
      </c>
    </row>
    <row r="373" spans="1:59" x14ac:dyDescent="0.25">
      <c r="A373">
        <v>2</v>
      </c>
      <c r="C373">
        <v>51</v>
      </c>
      <c r="D373">
        <v>1</v>
      </c>
      <c r="E373">
        <v>46</v>
      </c>
      <c r="F373" s="2">
        <v>5</v>
      </c>
      <c r="G373">
        <v>2</v>
      </c>
      <c r="I373" s="2">
        <v>2</v>
      </c>
      <c r="J373" s="2">
        <v>2</v>
      </c>
      <c r="K373" s="2">
        <v>2</v>
      </c>
      <c r="L373" s="2">
        <v>1</v>
      </c>
      <c r="M373" s="2">
        <v>1</v>
      </c>
      <c r="N373" s="2">
        <v>2</v>
      </c>
      <c r="O373" s="2">
        <v>2</v>
      </c>
      <c r="P373" s="2">
        <v>120</v>
      </c>
      <c r="Q373" s="2">
        <v>80</v>
      </c>
      <c r="R373" s="2">
        <v>121</v>
      </c>
      <c r="S373" s="2">
        <v>183</v>
      </c>
      <c r="T373" s="2">
        <v>36</v>
      </c>
      <c r="U373">
        <v>1</v>
      </c>
      <c r="V373" s="2">
        <v>125</v>
      </c>
      <c r="W373">
        <v>1</v>
      </c>
      <c r="X373" s="2">
        <v>121</v>
      </c>
      <c r="Z373" s="2">
        <v>6.21</v>
      </c>
      <c r="AA373">
        <v>1</v>
      </c>
      <c r="AB373" s="2">
        <v>1.97</v>
      </c>
      <c r="AC373">
        <v>1</v>
      </c>
      <c r="AD373" s="2">
        <v>2.02</v>
      </c>
      <c r="AE373" s="2">
        <v>2</v>
      </c>
      <c r="AF373" s="5">
        <v>3.28</v>
      </c>
      <c r="AG373" s="5">
        <v>1</v>
      </c>
      <c r="AH373" s="5">
        <f t="shared" si="53"/>
        <v>0.9099999999999997</v>
      </c>
      <c r="AI373" s="5">
        <v>1</v>
      </c>
      <c r="AJ373" s="5">
        <f t="shared" si="54"/>
        <v>0.97524752475247523</v>
      </c>
      <c r="AK373" s="5">
        <v>2</v>
      </c>
      <c r="AL373" s="5">
        <f t="shared" si="52"/>
        <v>1.6237623762376237</v>
      </c>
      <c r="AM373" s="5">
        <v>2</v>
      </c>
      <c r="AN373" s="2">
        <v>3.07</v>
      </c>
      <c r="AO373" s="2">
        <v>2</v>
      </c>
      <c r="AP373" s="2">
        <f t="shared" ref="AP373:AP399" si="55">Z373-AD373</f>
        <v>4.1899999999999995</v>
      </c>
      <c r="AQ373" s="2">
        <v>1</v>
      </c>
      <c r="AR373" s="2">
        <v>13.62</v>
      </c>
      <c r="AS373">
        <v>2</v>
      </c>
      <c r="AT373" s="2">
        <v>74.2</v>
      </c>
      <c r="AU373" s="2">
        <v>131.19999999999999</v>
      </c>
      <c r="AV373" s="2"/>
      <c r="AW373" s="2">
        <v>307</v>
      </c>
      <c r="AX373" s="2">
        <v>1</v>
      </c>
      <c r="AY373" s="2">
        <v>6.9</v>
      </c>
      <c r="AZ373" s="2">
        <v>7.7</v>
      </c>
      <c r="BA373" s="2">
        <v>8.6</v>
      </c>
      <c r="BB373" s="2">
        <v>1</v>
      </c>
      <c r="BC373" s="2">
        <v>2</v>
      </c>
      <c r="BD373" s="2">
        <v>2</v>
      </c>
      <c r="BE373" s="2">
        <v>1</v>
      </c>
      <c r="BF373" s="2">
        <v>1</v>
      </c>
      <c r="BG373" s="2">
        <v>2</v>
      </c>
    </row>
    <row r="374" spans="1:59" x14ac:dyDescent="0.25">
      <c r="A374">
        <v>2</v>
      </c>
      <c r="C374">
        <v>46</v>
      </c>
      <c r="D374">
        <v>1</v>
      </c>
      <c r="E374">
        <v>35</v>
      </c>
      <c r="F374" s="2">
        <v>11</v>
      </c>
      <c r="G374">
        <v>1</v>
      </c>
      <c r="I374" s="2">
        <v>2</v>
      </c>
      <c r="J374" s="2">
        <v>2</v>
      </c>
      <c r="K374" s="2">
        <v>2</v>
      </c>
      <c r="L374">
        <v>1</v>
      </c>
      <c r="M374" s="2">
        <v>1</v>
      </c>
      <c r="N374" s="2">
        <v>2</v>
      </c>
      <c r="O374" s="2">
        <v>2</v>
      </c>
      <c r="P374" s="2">
        <v>120</v>
      </c>
      <c r="Q374" s="2">
        <v>85</v>
      </c>
      <c r="R374" s="2">
        <v>104</v>
      </c>
      <c r="S374" s="2">
        <v>170</v>
      </c>
      <c r="T374" s="2">
        <v>35.9</v>
      </c>
      <c r="U374">
        <v>1</v>
      </c>
      <c r="V374" s="2">
        <v>105</v>
      </c>
      <c r="W374">
        <v>1</v>
      </c>
      <c r="X374" s="2">
        <v>108</v>
      </c>
      <c r="Z374" s="2">
        <v>4.54</v>
      </c>
      <c r="AA374">
        <v>2</v>
      </c>
      <c r="AB374" s="2">
        <v>5.08</v>
      </c>
      <c r="AC374">
        <v>1</v>
      </c>
      <c r="AD374" s="3">
        <v>1.54</v>
      </c>
      <c r="AE374" s="2">
        <v>2</v>
      </c>
      <c r="AF374" s="5">
        <v>0.67</v>
      </c>
      <c r="AG374" s="5">
        <v>2</v>
      </c>
      <c r="AH374" s="5">
        <f t="shared" si="53"/>
        <v>2.33</v>
      </c>
      <c r="AI374" s="5">
        <v>1</v>
      </c>
      <c r="AJ374" s="5">
        <f t="shared" si="54"/>
        <v>3.2987012987012987</v>
      </c>
      <c r="AK374" s="5">
        <v>1</v>
      </c>
      <c r="AL374" s="5">
        <f t="shared" si="52"/>
        <v>0.4350649350649351</v>
      </c>
      <c r="AM374" s="5">
        <v>2</v>
      </c>
      <c r="AN374" s="3">
        <v>2.94</v>
      </c>
      <c r="AO374" s="2">
        <v>2</v>
      </c>
      <c r="AP374" s="2">
        <f t="shared" si="55"/>
        <v>3</v>
      </c>
      <c r="AQ374" s="2">
        <v>2</v>
      </c>
      <c r="AR374" s="7">
        <v>50</v>
      </c>
      <c r="AS374" s="2">
        <v>1</v>
      </c>
      <c r="AT374" s="2">
        <v>89</v>
      </c>
      <c r="AU374" s="2">
        <v>134.80000000000001</v>
      </c>
      <c r="AV374" s="2"/>
      <c r="AW374" s="2">
        <v>261</v>
      </c>
      <c r="AX374">
        <v>2</v>
      </c>
      <c r="AY374" s="2">
        <v>10.5</v>
      </c>
      <c r="AZ374" s="2">
        <v>11.9</v>
      </c>
      <c r="BA374" s="2">
        <v>10</v>
      </c>
      <c r="BB374" s="2">
        <v>1</v>
      </c>
      <c r="BC374" s="2">
        <v>2</v>
      </c>
      <c r="BD374" s="2">
        <v>2</v>
      </c>
      <c r="BE374" s="2">
        <v>1</v>
      </c>
      <c r="BF374" s="2">
        <v>3</v>
      </c>
      <c r="BG374" s="2">
        <v>2</v>
      </c>
    </row>
    <row r="375" spans="1:59" x14ac:dyDescent="0.25">
      <c r="A375">
        <v>2</v>
      </c>
      <c r="C375">
        <v>56</v>
      </c>
      <c r="D375">
        <v>1</v>
      </c>
      <c r="E375">
        <v>54</v>
      </c>
      <c r="F375" s="2">
        <v>2</v>
      </c>
      <c r="G375">
        <v>2</v>
      </c>
      <c r="I375" s="2">
        <v>2</v>
      </c>
      <c r="J375" s="2">
        <v>2</v>
      </c>
      <c r="K375" s="2">
        <v>1</v>
      </c>
      <c r="L375" s="2">
        <v>2</v>
      </c>
      <c r="M375" s="2">
        <v>2</v>
      </c>
      <c r="N375" s="2">
        <v>2</v>
      </c>
      <c r="O375" s="2">
        <v>2</v>
      </c>
      <c r="P375" s="2">
        <v>110</v>
      </c>
      <c r="Q375" s="2">
        <v>70</v>
      </c>
      <c r="R375" s="2">
        <v>68</v>
      </c>
      <c r="S375" s="2">
        <v>175</v>
      </c>
      <c r="T375" s="2">
        <v>23</v>
      </c>
      <c r="U375">
        <v>2</v>
      </c>
      <c r="V375" s="2">
        <v>87</v>
      </c>
      <c r="W375">
        <v>2</v>
      </c>
      <c r="X375" s="2">
        <v>90</v>
      </c>
      <c r="Z375" s="2">
        <v>3.8</v>
      </c>
      <c r="AA375">
        <v>2</v>
      </c>
      <c r="AB375" s="2">
        <v>3.1</v>
      </c>
      <c r="AC375">
        <v>1</v>
      </c>
      <c r="AD375" s="2">
        <v>2.2400000000000002</v>
      </c>
      <c r="AE375" s="2">
        <v>2</v>
      </c>
      <c r="AF375" s="5">
        <v>0.14000000000000001</v>
      </c>
      <c r="AG375" s="5">
        <v>2</v>
      </c>
      <c r="AH375" s="5">
        <f t="shared" si="53"/>
        <v>1.4199999999999995</v>
      </c>
      <c r="AI375" s="5">
        <v>1</v>
      </c>
      <c r="AJ375" s="5">
        <f t="shared" si="54"/>
        <v>1.3839285714285714</v>
      </c>
      <c r="AK375" s="5">
        <v>2</v>
      </c>
      <c r="AL375" s="5">
        <f t="shared" si="52"/>
        <v>6.25E-2</v>
      </c>
      <c r="AM375" s="5">
        <v>2</v>
      </c>
      <c r="AN375" s="2">
        <v>1.69</v>
      </c>
      <c r="AO375" s="2">
        <v>2</v>
      </c>
      <c r="AP375" s="2">
        <f t="shared" si="55"/>
        <v>1.5599999999999996</v>
      </c>
      <c r="AQ375" s="2">
        <v>2</v>
      </c>
      <c r="AR375" s="2">
        <v>30</v>
      </c>
      <c r="AS375" s="2">
        <v>1</v>
      </c>
      <c r="AT375" s="2">
        <v>90</v>
      </c>
      <c r="AU375" s="2">
        <v>79.7</v>
      </c>
      <c r="AV375" s="2"/>
      <c r="AW375" s="2">
        <v>180</v>
      </c>
      <c r="AX375">
        <v>2</v>
      </c>
      <c r="AY375" s="2">
        <v>7.3</v>
      </c>
      <c r="AZ375" s="2">
        <v>6.3</v>
      </c>
      <c r="BA375" s="2">
        <v>10.3</v>
      </c>
      <c r="BB375" s="2">
        <v>1</v>
      </c>
      <c r="BC375" s="2">
        <v>2</v>
      </c>
      <c r="BD375" s="2">
        <v>2</v>
      </c>
      <c r="BE375" s="2">
        <v>1</v>
      </c>
      <c r="BF375" s="2">
        <v>2</v>
      </c>
      <c r="BG375" s="2">
        <v>2</v>
      </c>
    </row>
    <row r="376" spans="1:59" x14ac:dyDescent="0.25">
      <c r="A376">
        <v>2</v>
      </c>
      <c r="C376">
        <v>60</v>
      </c>
      <c r="D376">
        <v>2</v>
      </c>
      <c r="E376">
        <v>55</v>
      </c>
      <c r="F376" s="2">
        <v>5</v>
      </c>
      <c r="G376">
        <v>2</v>
      </c>
      <c r="I376" s="2">
        <v>2</v>
      </c>
      <c r="J376" s="2">
        <v>2</v>
      </c>
      <c r="K376" s="2">
        <v>2</v>
      </c>
      <c r="L376" s="2">
        <v>1</v>
      </c>
      <c r="M376" s="2">
        <v>1</v>
      </c>
      <c r="N376" s="2">
        <v>2</v>
      </c>
      <c r="O376" s="2">
        <v>2</v>
      </c>
      <c r="P376" s="2">
        <v>130</v>
      </c>
      <c r="Q376" s="2">
        <v>90</v>
      </c>
      <c r="R376" s="2">
        <v>62</v>
      </c>
      <c r="S376" s="2">
        <v>146</v>
      </c>
      <c r="T376" s="2">
        <v>29.1</v>
      </c>
      <c r="U376">
        <v>2</v>
      </c>
      <c r="V376" s="2">
        <v>93</v>
      </c>
      <c r="W376">
        <v>1</v>
      </c>
      <c r="X376" s="2">
        <v>89</v>
      </c>
      <c r="Z376" s="2">
        <v>5.38</v>
      </c>
      <c r="AA376">
        <v>1</v>
      </c>
      <c r="AB376" s="2">
        <v>1.23</v>
      </c>
      <c r="AC376" s="2">
        <v>2</v>
      </c>
      <c r="AD376" s="2">
        <v>2.16</v>
      </c>
      <c r="AE376" s="2">
        <v>2</v>
      </c>
      <c r="AF376" s="5">
        <v>2.65</v>
      </c>
      <c r="AG376" s="5">
        <v>1</v>
      </c>
      <c r="AH376" s="5">
        <f t="shared" si="53"/>
        <v>0.56999999999999984</v>
      </c>
      <c r="AI376" s="5">
        <v>2</v>
      </c>
      <c r="AJ376" s="5">
        <f t="shared" si="54"/>
        <v>0.56944444444444442</v>
      </c>
      <c r="AK376" s="5">
        <v>2</v>
      </c>
      <c r="AL376" s="5">
        <f t="shared" si="52"/>
        <v>1.2268518518518516</v>
      </c>
      <c r="AM376" s="5">
        <v>2</v>
      </c>
      <c r="AN376" s="2">
        <v>2.4900000000000002</v>
      </c>
      <c r="AO376" s="2">
        <v>2</v>
      </c>
      <c r="AP376" s="2">
        <f t="shared" si="55"/>
        <v>3.2199999999999998</v>
      </c>
      <c r="AQ376" s="2">
        <v>2</v>
      </c>
      <c r="AR376" s="2">
        <v>4.83</v>
      </c>
      <c r="AS376">
        <v>2</v>
      </c>
      <c r="AT376" s="2">
        <v>80</v>
      </c>
      <c r="AU376" s="2">
        <v>68.7</v>
      </c>
      <c r="AV376" s="2"/>
      <c r="AW376" s="2">
        <v>193</v>
      </c>
      <c r="AX376">
        <v>2</v>
      </c>
      <c r="AY376" s="2">
        <v>7.2</v>
      </c>
      <c r="AZ376" s="2">
        <v>11.1</v>
      </c>
      <c r="BA376" s="2">
        <v>11.5</v>
      </c>
      <c r="BB376" s="2">
        <v>1</v>
      </c>
      <c r="BC376" s="2">
        <v>2</v>
      </c>
      <c r="BD376" s="2">
        <v>2</v>
      </c>
      <c r="BE376" s="2">
        <v>1</v>
      </c>
      <c r="BF376" s="2">
        <v>1</v>
      </c>
      <c r="BG376" s="2">
        <v>2</v>
      </c>
    </row>
    <row r="377" spans="1:59" x14ac:dyDescent="0.25">
      <c r="A377">
        <v>2</v>
      </c>
      <c r="C377">
        <v>64</v>
      </c>
      <c r="D377">
        <v>2</v>
      </c>
      <c r="E377">
        <v>54</v>
      </c>
      <c r="F377" s="2">
        <v>20</v>
      </c>
      <c r="G377">
        <v>1</v>
      </c>
      <c r="I377" s="2">
        <v>2</v>
      </c>
      <c r="J377" s="2">
        <v>2</v>
      </c>
      <c r="K377" s="2">
        <v>1</v>
      </c>
      <c r="L377" s="2">
        <v>1</v>
      </c>
      <c r="M377" s="2">
        <v>1</v>
      </c>
      <c r="N377" s="2">
        <v>2</v>
      </c>
      <c r="O377" s="2">
        <v>2</v>
      </c>
      <c r="P377" s="2">
        <v>140</v>
      </c>
      <c r="Q377" s="2">
        <v>90</v>
      </c>
      <c r="R377" s="2">
        <v>75</v>
      </c>
      <c r="S377" s="2">
        <v>154</v>
      </c>
      <c r="T377" s="2">
        <v>31.6</v>
      </c>
      <c r="U377">
        <v>1</v>
      </c>
      <c r="V377" s="2">
        <v>98</v>
      </c>
      <c r="W377">
        <v>1</v>
      </c>
      <c r="X377" s="2">
        <v>104</v>
      </c>
      <c r="Z377" s="2">
        <v>5.9</v>
      </c>
      <c r="AA377">
        <v>1</v>
      </c>
      <c r="AB377" s="2">
        <v>2.64</v>
      </c>
      <c r="AC377">
        <v>1</v>
      </c>
      <c r="AD377" s="2">
        <v>1.86</v>
      </c>
      <c r="AE377" s="2">
        <v>2</v>
      </c>
      <c r="AF377" s="5">
        <v>2.83</v>
      </c>
      <c r="AG377" s="5">
        <v>1</v>
      </c>
      <c r="AH377" s="5">
        <f t="shared" si="53"/>
        <v>1.21</v>
      </c>
      <c r="AI377" s="5">
        <v>1</v>
      </c>
      <c r="AJ377" s="5">
        <f t="shared" si="54"/>
        <v>1.4193548387096775</v>
      </c>
      <c r="AK377" s="5">
        <v>2</v>
      </c>
      <c r="AL377" s="5">
        <f t="shared" si="52"/>
        <v>1.521505376344086</v>
      </c>
      <c r="AM377" s="5">
        <v>2</v>
      </c>
      <c r="AN377" s="2">
        <v>3.17</v>
      </c>
      <c r="AO377" s="2">
        <v>2</v>
      </c>
      <c r="AP377" s="2">
        <f t="shared" si="55"/>
        <v>4.04</v>
      </c>
      <c r="AQ377" s="2">
        <v>1</v>
      </c>
      <c r="AR377" s="2">
        <v>19.690000000000001</v>
      </c>
      <c r="AS377">
        <v>2</v>
      </c>
      <c r="AT377" s="2">
        <v>60.5</v>
      </c>
      <c r="AU377" s="2">
        <v>102.4</v>
      </c>
      <c r="AV377" s="2"/>
      <c r="AW377" s="2">
        <v>312</v>
      </c>
      <c r="AX377" s="2">
        <v>1</v>
      </c>
      <c r="AY377" s="2">
        <v>7</v>
      </c>
      <c r="AZ377" s="2">
        <v>8.9</v>
      </c>
      <c r="BA377" s="2">
        <v>6</v>
      </c>
      <c r="BB377">
        <v>2</v>
      </c>
      <c r="BC377" s="2">
        <v>2</v>
      </c>
      <c r="BD377" s="2">
        <v>1</v>
      </c>
      <c r="BE377" s="2">
        <v>1</v>
      </c>
      <c r="BF377" s="2">
        <v>3</v>
      </c>
      <c r="BG377" s="2">
        <v>1</v>
      </c>
    </row>
    <row r="378" spans="1:59" x14ac:dyDescent="0.25">
      <c r="A378">
        <v>2</v>
      </c>
      <c r="C378">
        <v>46</v>
      </c>
      <c r="D378">
        <v>1</v>
      </c>
      <c r="E378">
        <v>42</v>
      </c>
      <c r="F378" s="2">
        <v>4</v>
      </c>
      <c r="G378">
        <v>2</v>
      </c>
      <c r="I378" s="2">
        <v>2</v>
      </c>
      <c r="J378" s="2">
        <v>2</v>
      </c>
      <c r="K378" s="2">
        <v>2</v>
      </c>
      <c r="L378" s="2">
        <v>2</v>
      </c>
      <c r="M378" s="2">
        <v>1</v>
      </c>
      <c r="N378" s="2">
        <v>2</v>
      </c>
      <c r="O378" s="2">
        <v>2</v>
      </c>
      <c r="P378" s="2">
        <v>120</v>
      </c>
      <c r="Q378" s="2">
        <v>70</v>
      </c>
      <c r="R378" s="2">
        <v>91</v>
      </c>
      <c r="S378" s="2">
        <v>176</v>
      </c>
      <c r="T378" s="2">
        <v>29.3</v>
      </c>
      <c r="U378">
        <v>2</v>
      </c>
      <c r="V378" s="2">
        <v>105</v>
      </c>
      <c r="W378">
        <v>1</v>
      </c>
      <c r="X378" s="2">
        <v>112</v>
      </c>
      <c r="Z378" s="2">
        <v>3.2</v>
      </c>
      <c r="AA378">
        <v>2</v>
      </c>
      <c r="AB378" s="2">
        <v>0.4</v>
      </c>
      <c r="AC378" s="2">
        <v>2</v>
      </c>
      <c r="AD378" s="2">
        <v>1.6</v>
      </c>
      <c r="AE378" s="2">
        <v>2</v>
      </c>
      <c r="AF378" s="5">
        <v>1.41</v>
      </c>
      <c r="AG378" s="5">
        <v>2</v>
      </c>
      <c r="AH378" s="5">
        <f t="shared" si="53"/>
        <v>0.19000000000000017</v>
      </c>
      <c r="AI378" s="5">
        <v>2</v>
      </c>
      <c r="AJ378" s="5">
        <f t="shared" si="54"/>
        <v>0.25</v>
      </c>
      <c r="AK378" s="5">
        <v>2</v>
      </c>
      <c r="AL378" s="5">
        <f t="shared" si="52"/>
        <v>0.88124999999999987</v>
      </c>
      <c r="AM378" s="5">
        <v>2</v>
      </c>
      <c r="AN378" s="2">
        <v>2</v>
      </c>
      <c r="AO378" s="2">
        <v>2</v>
      </c>
      <c r="AP378" s="2">
        <f t="shared" si="55"/>
        <v>1.6</v>
      </c>
      <c r="AQ378" s="2">
        <v>2</v>
      </c>
      <c r="AR378" s="2">
        <v>18.309999999999999</v>
      </c>
      <c r="AS378">
        <v>2</v>
      </c>
      <c r="AT378" s="2">
        <v>37.700000000000003</v>
      </c>
      <c r="AU378" s="2">
        <v>238.2</v>
      </c>
      <c r="AV378" s="2"/>
      <c r="AW378" s="2">
        <v>167</v>
      </c>
      <c r="AX378">
        <v>2</v>
      </c>
      <c r="AY378" s="2">
        <v>5.4</v>
      </c>
      <c r="AZ378" s="2">
        <v>6.2</v>
      </c>
      <c r="BA378" s="2">
        <v>15.4</v>
      </c>
      <c r="BB378" s="2">
        <v>1</v>
      </c>
      <c r="BC378" s="2">
        <v>2</v>
      </c>
      <c r="BD378" s="2">
        <v>2</v>
      </c>
      <c r="BE378" s="2">
        <v>2</v>
      </c>
      <c r="BF378" s="2">
        <v>3</v>
      </c>
      <c r="BG378" s="2">
        <v>2</v>
      </c>
    </row>
    <row r="379" spans="1:59" x14ac:dyDescent="0.25">
      <c r="A379">
        <v>2</v>
      </c>
      <c r="C379">
        <v>61</v>
      </c>
      <c r="D379">
        <v>2</v>
      </c>
      <c r="E379">
        <v>51</v>
      </c>
      <c r="F379" s="2">
        <v>10</v>
      </c>
      <c r="G379">
        <v>1</v>
      </c>
      <c r="I379" s="2">
        <v>2</v>
      </c>
      <c r="J379" s="2">
        <v>2</v>
      </c>
      <c r="K379" s="2">
        <v>2</v>
      </c>
      <c r="L379" s="2">
        <v>1</v>
      </c>
      <c r="M379" s="2">
        <v>1</v>
      </c>
      <c r="N379" s="2">
        <v>2</v>
      </c>
      <c r="O379" s="2">
        <v>2</v>
      </c>
      <c r="P379" s="2">
        <v>120</v>
      </c>
      <c r="Q379" s="2">
        <v>80</v>
      </c>
      <c r="R379" s="2">
        <v>74.5</v>
      </c>
      <c r="S379" s="2">
        <v>152</v>
      </c>
      <c r="T379" s="2">
        <v>32.299999999999997</v>
      </c>
      <c r="U379">
        <v>1</v>
      </c>
      <c r="V379" s="2">
        <v>99</v>
      </c>
      <c r="W379">
        <v>1</v>
      </c>
      <c r="X379" s="2">
        <v>108</v>
      </c>
      <c r="Z379" s="2">
        <v>4.9000000000000004</v>
      </c>
      <c r="AA379">
        <v>2</v>
      </c>
      <c r="AB379" s="2">
        <v>1.1000000000000001</v>
      </c>
      <c r="AC379" s="2">
        <v>2</v>
      </c>
      <c r="AD379" s="2">
        <v>2.46</v>
      </c>
      <c r="AE379" s="2">
        <v>2</v>
      </c>
      <c r="AF379" s="5">
        <v>1.93</v>
      </c>
      <c r="AG379" s="5">
        <v>2</v>
      </c>
      <c r="AH379" s="5">
        <f t="shared" si="53"/>
        <v>0.51000000000000045</v>
      </c>
      <c r="AI379" s="5">
        <v>2</v>
      </c>
      <c r="AJ379" s="5">
        <f t="shared" si="54"/>
        <v>0.44715447154471549</v>
      </c>
      <c r="AK379" s="5">
        <v>2</v>
      </c>
      <c r="AL379" s="5">
        <f t="shared" si="52"/>
        <v>0.78455284552845528</v>
      </c>
      <c r="AM379" s="5">
        <v>2</v>
      </c>
      <c r="AN379" s="2">
        <v>1.99</v>
      </c>
      <c r="AO379" s="2">
        <v>2</v>
      </c>
      <c r="AP379" s="2">
        <f t="shared" si="55"/>
        <v>2.4400000000000004</v>
      </c>
      <c r="AQ379" s="2">
        <v>2</v>
      </c>
      <c r="AR379" s="2">
        <v>12.81</v>
      </c>
      <c r="AS379">
        <v>2</v>
      </c>
      <c r="AT379" s="2">
        <v>58.5</v>
      </c>
      <c r="AU379" s="2">
        <v>129.1</v>
      </c>
      <c r="AV379" s="2"/>
      <c r="AW379" s="2">
        <v>148</v>
      </c>
      <c r="AX379">
        <v>2</v>
      </c>
      <c r="AY379" s="2">
        <v>8.6999999999999993</v>
      </c>
      <c r="AZ379" s="2">
        <v>9.4</v>
      </c>
      <c r="BA379" s="2">
        <v>7.9</v>
      </c>
      <c r="BB379" s="2">
        <v>1</v>
      </c>
      <c r="BC379" s="2">
        <v>2</v>
      </c>
      <c r="BD379" s="2">
        <v>2</v>
      </c>
      <c r="BE379" s="2">
        <v>1</v>
      </c>
      <c r="BF379" s="2">
        <v>3</v>
      </c>
      <c r="BG379" s="2">
        <v>2</v>
      </c>
    </row>
    <row r="380" spans="1:59" x14ac:dyDescent="0.25">
      <c r="A380">
        <v>2</v>
      </c>
      <c r="C380">
        <v>68</v>
      </c>
      <c r="D380">
        <v>1</v>
      </c>
      <c r="E380">
        <v>54</v>
      </c>
      <c r="F380" s="2">
        <v>4</v>
      </c>
      <c r="G380">
        <v>2</v>
      </c>
      <c r="I380" s="2">
        <v>2</v>
      </c>
      <c r="J380" s="2">
        <v>2</v>
      </c>
      <c r="K380" s="2">
        <v>2</v>
      </c>
      <c r="L380" s="2">
        <v>2</v>
      </c>
      <c r="M380" s="2">
        <v>1</v>
      </c>
      <c r="N380" s="2">
        <v>2</v>
      </c>
      <c r="O380" s="2">
        <v>2</v>
      </c>
      <c r="P380" s="2">
        <v>110</v>
      </c>
      <c r="Q380" s="2">
        <v>70</v>
      </c>
      <c r="R380" s="2">
        <v>82</v>
      </c>
      <c r="S380" s="2">
        <v>170</v>
      </c>
      <c r="T380" s="2">
        <v>28.3</v>
      </c>
      <c r="U380">
        <v>2</v>
      </c>
      <c r="V380" s="2">
        <v>99</v>
      </c>
      <c r="W380">
        <v>2</v>
      </c>
      <c r="X380" s="2">
        <v>98</v>
      </c>
      <c r="Z380" s="2">
        <v>5.4</v>
      </c>
      <c r="AA380">
        <v>1</v>
      </c>
      <c r="AB380" s="2">
        <v>1.59</v>
      </c>
      <c r="AC380" s="2">
        <v>2</v>
      </c>
      <c r="AD380" s="2">
        <v>2.11</v>
      </c>
      <c r="AE380" s="2">
        <v>2</v>
      </c>
      <c r="AF380" s="5">
        <v>2.56</v>
      </c>
      <c r="AG380" s="5">
        <v>2</v>
      </c>
      <c r="AH380" s="5">
        <f t="shared" si="53"/>
        <v>0.73000000000000043</v>
      </c>
      <c r="AI380" s="5">
        <v>2</v>
      </c>
      <c r="AJ380" s="5">
        <f t="shared" si="54"/>
        <v>0.75355450236966837</v>
      </c>
      <c r="AK380" s="5">
        <v>2</v>
      </c>
      <c r="AL380" s="5">
        <f t="shared" si="52"/>
        <v>1.2132701421800949</v>
      </c>
      <c r="AM380" s="5">
        <v>2</v>
      </c>
      <c r="AN380" s="2">
        <v>2.5499999999999998</v>
      </c>
      <c r="AO380" s="2">
        <v>2</v>
      </c>
      <c r="AP380" s="2">
        <f t="shared" si="55"/>
        <v>3.2900000000000005</v>
      </c>
      <c r="AQ380" s="2">
        <v>2</v>
      </c>
      <c r="AR380" s="2">
        <v>80</v>
      </c>
      <c r="AS380" s="2">
        <v>1</v>
      </c>
      <c r="AT380" s="2">
        <v>81.5</v>
      </c>
      <c r="AU380" s="2">
        <v>93.88</v>
      </c>
      <c r="AV380" s="2"/>
      <c r="AW380" s="2">
        <v>290</v>
      </c>
      <c r="AX380">
        <v>2</v>
      </c>
      <c r="AY380" s="2">
        <v>8.1999999999999993</v>
      </c>
      <c r="AZ380" s="2">
        <v>11.1</v>
      </c>
      <c r="BA380" s="2">
        <v>10.7</v>
      </c>
      <c r="BB380" s="2">
        <v>1</v>
      </c>
      <c r="BC380" s="2">
        <v>2</v>
      </c>
      <c r="BD380" s="2">
        <v>2</v>
      </c>
      <c r="BE380" s="2">
        <v>1</v>
      </c>
      <c r="BF380" s="2">
        <v>3</v>
      </c>
      <c r="BG380" s="2">
        <v>2</v>
      </c>
    </row>
    <row r="381" spans="1:59" x14ac:dyDescent="0.25">
      <c r="A381">
        <v>2</v>
      </c>
      <c r="C381">
        <v>83</v>
      </c>
      <c r="D381">
        <v>1</v>
      </c>
      <c r="E381">
        <v>76</v>
      </c>
      <c r="F381" s="2">
        <v>5</v>
      </c>
      <c r="G381">
        <v>2</v>
      </c>
      <c r="I381" s="2">
        <v>2</v>
      </c>
      <c r="J381" s="2">
        <v>2</v>
      </c>
      <c r="K381" s="2">
        <v>2</v>
      </c>
      <c r="L381" s="2">
        <v>2</v>
      </c>
      <c r="M381" s="2">
        <v>1</v>
      </c>
      <c r="N381" s="2">
        <v>2</v>
      </c>
      <c r="O381" s="2">
        <v>2</v>
      </c>
      <c r="P381" s="2">
        <v>160</v>
      </c>
      <c r="Q381" s="2">
        <v>80</v>
      </c>
      <c r="R381" s="2">
        <v>63</v>
      </c>
      <c r="S381" s="2">
        <v>166</v>
      </c>
      <c r="T381" s="2">
        <v>22.8</v>
      </c>
      <c r="U381">
        <v>2</v>
      </c>
      <c r="V381" s="2">
        <v>86</v>
      </c>
      <c r="W381">
        <v>2</v>
      </c>
      <c r="X381" s="2">
        <v>92</v>
      </c>
      <c r="Z381" s="2">
        <v>3.8</v>
      </c>
      <c r="AA381">
        <v>2</v>
      </c>
      <c r="AB381">
        <v>0.62</v>
      </c>
      <c r="AC381" s="2">
        <v>2</v>
      </c>
      <c r="AD381" s="2">
        <v>1.93</v>
      </c>
      <c r="AE381" s="2">
        <v>2</v>
      </c>
      <c r="AF381" s="5">
        <v>1.58</v>
      </c>
      <c r="AG381" s="5">
        <v>2</v>
      </c>
      <c r="AH381" s="5">
        <f t="shared" si="53"/>
        <v>0.28999999999999981</v>
      </c>
      <c r="AI381" s="5">
        <v>2</v>
      </c>
      <c r="AJ381" s="5">
        <f t="shared" si="54"/>
        <v>0.32124352331606221</v>
      </c>
      <c r="AK381" s="5">
        <v>2</v>
      </c>
      <c r="AL381" s="5">
        <f t="shared" si="52"/>
        <v>0.81865284974093266</v>
      </c>
      <c r="AM381" s="5">
        <v>2</v>
      </c>
      <c r="AN381" s="2">
        <v>1.96</v>
      </c>
      <c r="AO381" s="2">
        <v>2</v>
      </c>
      <c r="AP381" s="2">
        <f t="shared" si="55"/>
        <v>1.8699999999999999</v>
      </c>
      <c r="AQ381" s="2">
        <v>2</v>
      </c>
      <c r="AR381" s="2">
        <v>9.74</v>
      </c>
      <c r="AS381">
        <v>2</v>
      </c>
      <c r="AT381" s="2">
        <v>66</v>
      </c>
      <c r="AU381" s="2">
        <v>78.5</v>
      </c>
      <c r="AV381" s="2"/>
      <c r="AW381" s="2">
        <v>444</v>
      </c>
      <c r="AX381" s="2">
        <v>1</v>
      </c>
      <c r="AY381" s="2">
        <v>6</v>
      </c>
      <c r="AZ381" s="2">
        <v>6</v>
      </c>
      <c r="BA381" s="2">
        <v>6.4</v>
      </c>
      <c r="BB381">
        <v>2</v>
      </c>
      <c r="BC381" s="2">
        <v>2</v>
      </c>
      <c r="BD381" s="2">
        <v>2</v>
      </c>
      <c r="BE381" s="2">
        <v>1</v>
      </c>
      <c r="BF381" s="2">
        <v>1</v>
      </c>
      <c r="BG381" s="2">
        <v>2</v>
      </c>
    </row>
    <row r="382" spans="1:59" x14ac:dyDescent="0.25">
      <c r="A382">
        <v>2</v>
      </c>
      <c r="C382">
        <v>67</v>
      </c>
      <c r="D382">
        <v>2</v>
      </c>
      <c r="E382">
        <v>55</v>
      </c>
      <c r="F382" s="2">
        <v>12</v>
      </c>
      <c r="G382">
        <v>1</v>
      </c>
      <c r="I382" s="2">
        <v>2</v>
      </c>
      <c r="J382" s="2">
        <v>2</v>
      </c>
      <c r="K382" s="2">
        <v>2</v>
      </c>
      <c r="L382" s="2">
        <v>2</v>
      </c>
      <c r="M382" s="2">
        <v>2</v>
      </c>
      <c r="N382" s="2">
        <v>2</v>
      </c>
      <c r="O382" s="2">
        <v>2</v>
      </c>
      <c r="P382" s="2">
        <v>110</v>
      </c>
      <c r="Q382" s="2">
        <v>80</v>
      </c>
      <c r="R382" s="2">
        <v>57</v>
      </c>
      <c r="S382" s="2">
        <v>153</v>
      </c>
      <c r="T382" s="2">
        <v>24.3</v>
      </c>
      <c r="U382">
        <v>2</v>
      </c>
      <c r="V382" s="2">
        <v>87</v>
      </c>
      <c r="W382">
        <v>2</v>
      </c>
      <c r="X382" s="2">
        <v>96</v>
      </c>
      <c r="Z382" s="2">
        <v>4.9000000000000004</v>
      </c>
      <c r="AA382">
        <v>2</v>
      </c>
      <c r="AB382" s="2">
        <v>2.17</v>
      </c>
      <c r="AC382">
        <v>1</v>
      </c>
      <c r="AD382" s="2">
        <v>2.02</v>
      </c>
      <c r="AE382" s="2">
        <v>2</v>
      </c>
      <c r="AF382" s="5">
        <v>1.88</v>
      </c>
      <c r="AG382" s="5">
        <v>2</v>
      </c>
      <c r="AH382" s="5">
        <f t="shared" si="53"/>
        <v>1.0000000000000004</v>
      </c>
      <c r="AI382" s="5">
        <v>1</v>
      </c>
      <c r="AJ382" s="5">
        <f t="shared" si="54"/>
        <v>1.0742574257425743</v>
      </c>
      <c r="AK382" s="5">
        <v>2</v>
      </c>
      <c r="AL382" s="5">
        <f t="shared" ref="AL382:AL421" si="56">AF382/AD382</f>
        <v>0.93069306930693063</v>
      </c>
      <c r="AM382" s="5">
        <v>2</v>
      </c>
      <c r="AN382" s="2">
        <v>2.42</v>
      </c>
      <c r="AO382" s="2">
        <v>2</v>
      </c>
      <c r="AP382" s="2">
        <f t="shared" si="55"/>
        <v>2.8800000000000003</v>
      </c>
      <c r="AQ382" s="2">
        <v>2</v>
      </c>
      <c r="AR382" s="2">
        <v>9.76</v>
      </c>
      <c r="AS382">
        <v>2</v>
      </c>
      <c r="AT382" s="2">
        <v>48.7</v>
      </c>
      <c r="AU382" s="2">
        <v>107.2</v>
      </c>
      <c r="AV382" s="2"/>
      <c r="AW382" s="2">
        <v>200</v>
      </c>
      <c r="AX382">
        <v>2</v>
      </c>
      <c r="AY382" s="2">
        <v>7.2</v>
      </c>
      <c r="AZ382" s="2">
        <v>8.8000000000000007</v>
      </c>
      <c r="BA382" s="2">
        <v>8.5</v>
      </c>
      <c r="BB382" s="2">
        <v>1</v>
      </c>
      <c r="BC382" s="2">
        <v>2</v>
      </c>
      <c r="BD382" s="2">
        <v>2</v>
      </c>
      <c r="BE382" s="2">
        <v>1</v>
      </c>
      <c r="BF382" s="2">
        <v>3</v>
      </c>
      <c r="BG382" s="2">
        <v>2</v>
      </c>
    </row>
    <row r="383" spans="1:59" x14ac:dyDescent="0.25">
      <c r="A383">
        <v>2</v>
      </c>
      <c r="C383">
        <v>37</v>
      </c>
      <c r="D383">
        <v>1</v>
      </c>
      <c r="E383">
        <v>30</v>
      </c>
      <c r="F383" s="2">
        <v>7</v>
      </c>
      <c r="G383">
        <v>2</v>
      </c>
      <c r="I383" s="2">
        <v>1</v>
      </c>
      <c r="J383" s="2">
        <v>2</v>
      </c>
      <c r="K383" s="2">
        <v>2</v>
      </c>
      <c r="L383" s="2">
        <v>2</v>
      </c>
      <c r="M383" s="2">
        <v>2</v>
      </c>
      <c r="N383" s="2">
        <v>2</v>
      </c>
      <c r="O383" s="2">
        <v>2</v>
      </c>
      <c r="P383" s="2">
        <v>100</v>
      </c>
      <c r="Q383" s="2">
        <v>60</v>
      </c>
      <c r="R383" s="2">
        <v>48</v>
      </c>
      <c r="S383" s="2">
        <v>162</v>
      </c>
      <c r="T383" s="2">
        <v>18.2</v>
      </c>
      <c r="U383">
        <v>2</v>
      </c>
      <c r="V383" s="2">
        <v>83</v>
      </c>
      <c r="W383">
        <v>2</v>
      </c>
      <c r="X383" s="2">
        <v>80</v>
      </c>
      <c r="Z383" s="2">
        <v>3.8</v>
      </c>
      <c r="AA383">
        <v>2</v>
      </c>
      <c r="AB383" s="2">
        <v>1.34</v>
      </c>
      <c r="AC383" s="2">
        <v>2</v>
      </c>
      <c r="AD383" s="2">
        <v>2.34</v>
      </c>
      <c r="AE383" s="2">
        <v>2</v>
      </c>
      <c r="AF383" s="5">
        <v>0.84</v>
      </c>
      <c r="AG383" s="5">
        <v>2</v>
      </c>
      <c r="AH383" s="5">
        <f t="shared" si="53"/>
        <v>0.62</v>
      </c>
      <c r="AI383" s="5">
        <v>2</v>
      </c>
      <c r="AJ383" s="5">
        <f t="shared" si="54"/>
        <v>0.57264957264957272</v>
      </c>
      <c r="AK383" s="5">
        <v>2</v>
      </c>
      <c r="AL383" s="5">
        <f t="shared" si="56"/>
        <v>0.35897435897435898</v>
      </c>
      <c r="AM383" s="5">
        <v>2</v>
      </c>
      <c r="AN383" s="2">
        <v>1.62</v>
      </c>
      <c r="AO383" s="2">
        <v>2</v>
      </c>
      <c r="AP383" s="2">
        <f t="shared" si="55"/>
        <v>1.46</v>
      </c>
      <c r="AQ383" s="2">
        <v>2</v>
      </c>
      <c r="AR383" s="2">
        <v>19.14</v>
      </c>
      <c r="AS383">
        <v>2</v>
      </c>
      <c r="AT383" s="2">
        <v>56.6</v>
      </c>
      <c r="AU383" s="2">
        <v>131.13999999999999</v>
      </c>
      <c r="AV383" s="2"/>
      <c r="AW383" s="2">
        <v>239</v>
      </c>
      <c r="AX383">
        <v>2</v>
      </c>
      <c r="AY383" s="2">
        <v>13.1</v>
      </c>
      <c r="AZ383" s="2">
        <v>13</v>
      </c>
      <c r="BA383" s="2">
        <v>13.9</v>
      </c>
      <c r="BB383" s="2">
        <v>1</v>
      </c>
      <c r="BC383" s="2">
        <v>2</v>
      </c>
      <c r="BD383" s="2">
        <v>2</v>
      </c>
      <c r="BE383" s="2">
        <v>1</v>
      </c>
      <c r="BF383" s="2">
        <v>3</v>
      </c>
      <c r="BG383" s="2">
        <v>2</v>
      </c>
    </row>
    <row r="384" spans="1:59" x14ac:dyDescent="0.25">
      <c r="A384">
        <v>2</v>
      </c>
      <c r="C384">
        <v>57</v>
      </c>
      <c r="D384">
        <v>2</v>
      </c>
      <c r="E384">
        <v>50</v>
      </c>
      <c r="F384" s="2">
        <v>7</v>
      </c>
      <c r="G384">
        <v>2</v>
      </c>
      <c r="I384" s="2">
        <v>2</v>
      </c>
      <c r="J384" s="2">
        <v>2</v>
      </c>
      <c r="K384" s="2">
        <v>2</v>
      </c>
      <c r="L384" s="2">
        <v>2</v>
      </c>
      <c r="M384" s="2">
        <v>1</v>
      </c>
      <c r="N384" s="2">
        <v>2</v>
      </c>
      <c r="O384" s="2">
        <v>2</v>
      </c>
      <c r="P384" s="2">
        <v>120</v>
      </c>
      <c r="Q384" s="2">
        <v>80</v>
      </c>
      <c r="R384" s="2">
        <v>80</v>
      </c>
      <c r="S384" s="2">
        <v>157</v>
      </c>
      <c r="T384" s="2">
        <v>32.4</v>
      </c>
      <c r="U384">
        <v>1</v>
      </c>
      <c r="V384" s="2">
        <v>93</v>
      </c>
      <c r="W384">
        <v>1</v>
      </c>
      <c r="X384" s="2">
        <v>101</v>
      </c>
      <c r="Z384" s="2">
        <v>3.5</v>
      </c>
      <c r="AA384">
        <v>2</v>
      </c>
      <c r="AB384" s="2">
        <v>1.24</v>
      </c>
      <c r="AC384" s="2">
        <v>2</v>
      </c>
      <c r="AD384" s="2">
        <v>1.3</v>
      </c>
      <c r="AE384">
        <v>1</v>
      </c>
      <c r="AF384" s="5">
        <v>1.63</v>
      </c>
      <c r="AG384" s="5">
        <v>2</v>
      </c>
      <c r="AH384" s="5">
        <f t="shared" si="53"/>
        <v>0.57000000000000028</v>
      </c>
      <c r="AI384" s="5">
        <v>2</v>
      </c>
      <c r="AJ384" s="5">
        <f t="shared" si="54"/>
        <v>0.95384615384615379</v>
      </c>
      <c r="AK384" s="5">
        <v>2</v>
      </c>
      <c r="AL384" s="5">
        <f t="shared" si="56"/>
        <v>1.2538461538461536</v>
      </c>
      <c r="AM384" s="5">
        <v>2</v>
      </c>
      <c r="AN384" s="2">
        <v>2.69</v>
      </c>
      <c r="AO384" s="2">
        <v>2</v>
      </c>
      <c r="AP384" s="2">
        <f t="shared" si="55"/>
        <v>2.2000000000000002</v>
      </c>
      <c r="AQ384" s="2">
        <v>2</v>
      </c>
      <c r="AR384" s="2">
        <v>8.5</v>
      </c>
      <c r="AS384">
        <v>2</v>
      </c>
      <c r="AT384" s="2">
        <v>77.599999999999994</v>
      </c>
      <c r="AU384" s="2">
        <v>89.6</v>
      </c>
      <c r="AV384" s="2"/>
      <c r="AW384" s="2">
        <v>265</v>
      </c>
      <c r="AX384">
        <v>2</v>
      </c>
      <c r="AY384" s="2">
        <v>9.6</v>
      </c>
      <c r="AZ384" s="2">
        <v>12.4</v>
      </c>
      <c r="BA384" s="2">
        <v>8.9</v>
      </c>
      <c r="BB384" s="2">
        <v>1</v>
      </c>
      <c r="BC384" s="2">
        <v>2</v>
      </c>
      <c r="BD384" s="2">
        <v>2</v>
      </c>
      <c r="BE384" s="2">
        <v>1</v>
      </c>
      <c r="BF384" s="2">
        <v>2</v>
      </c>
      <c r="BG384" s="2">
        <v>2</v>
      </c>
    </row>
    <row r="385" spans="1:59" x14ac:dyDescent="0.25">
      <c r="A385" s="2">
        <v>2</v>
      </c>
      <c r="B385" s="2"/>
      <c r="C385" s="2">
        <v>67</v>
      </c>
      <c r="D385" s="2">
        <v>2</v>
      </c>
      <c r="E385" s="2">
        <v>56</v>
      </c>
      <c r="F385" s="2">
        <v>11</v>
      </c>
      <c r="G385">
        <v>1</v>
      </c>
      <c r="H385" s="2"/>
      <c r="I385" s="2">
        <v>2</v>
      </c>
      <c r="J385" s="2">
        <v>2</v>
      </c>
      <c r="K385" s="2">
        <v>2</v>
      </c>
      <c r="L385" s="2">
        <v>2</v>
      </c>
      <c r="M385" s="2">
        <v>2</v>
      </c>
      <c r="N385" s="2">
        <v>2</v>
      </c>
      <c r="O385" s="2">
        <v>2</v>
      </c>
      <c r="P385" s="2">
        <v>140</v>
      </c>
      <c r="Q385" s="2">
        <v>80</v>
      </c>
      <c r="R385" s="2">
        <v>52</v>
      </c>
      <c r="S385" s="2">
        <v>155</v>
      </c>
      <c r="T385" s="2">
        <v>21.6</v>
      </c>
      <c r="U385" s="2">
        <v>2</v>
      </c>
      <c r="V385" s="2">
        <v>80</v>
      </c>
      <c r="W385" s="2">
        <v>2</v>
      </c>
      <c r="X385" s="2">
        <v>88</v>
      </c>
      <c r="Z385" s="2">
        <v>6.8</v>
      </c>
      <c r="AA385">
        <v>1</v>
      </c>
      <c r="AB385" s="2">
        <v>1.45</v>
      </c>
      <c r="AC385" s="2">
        <v>2</v>
      </c>
      <c r="AD385" s="2">
        <v>2</v>
      </c>
      <c r="AE385" s="2">
        <v>2</v>
      </c>
      <c r="AF385" s="5">
        <v>4.13</v>
      </c>
      <c r="AG385" s="5">
        <v>1</v>
      </c>
      <c r="AH385" s="5">
        <f t="shared" si="53"/>
        <v>0.66999999999999993</v>
      </c>
      <c r="AI385" s="5">
        <v>2</v>
      </c>
      <c r="AJ385" s="5">
        <f t="shared" si="54"/>
        <v>0.72499999999999998</v>
      </c>
      <c r="AK385" s="5">
        <v>2</v>
      </c>
      <c r="AL385" s="5">
        <f t="shared" si="56"/>
        <v>2.0649999999999999</v>
      </c>
      <c r="AM385" s="5">
        <v>2</v>
      </c>
      <c r="AN385" s="2">
        <v>3.4</v>
      </c>
      <c r="AO385" s="2">
        <v>2</v>
      </c>
      <c r="AP385" s="2">
        <f t="shared" si="55"/>
        <v>4.8</v>
      </c>
      <c r="AQ385" s="2">
        <v>1</v>
      </c>
      <c r="AR385" s="2">
        <v>10.64</v>
      </c>
      <c r="AS385">
        <v>2</v>
      </c>
      <c r="AT385" s="2">
        <v>55.3</v>
      </c>
      <c r="AU385" s="2">
        <v>88.5</v>
      </c>
      <c r="AV385" s="2"/>
      <c r="AW385" s="2">
        <v>267</v>
      </c>
      <c r="AX385">
        <v>2</v>
      </c>
      <c r="AY385" s="2">
        <v>5.6</v>
      </c>
      <c r="AZ385" s="2">
        <v>6.8</v>
      </c>
      <c r="BA385" s="2">
        <v>10.8</v>
      </c>
      <c r="BB385" s="2">
        <v>1</v>
      </c>
      <c r="BC385" s="2">
        <v>2</v>
      </c>
      <c r="BD385" s="2">
        <v>2</v>
      </c>
      <c r="BE385" s="2">
        <v>1</v>
      </c>
      <c r="BF385" s="2">
        <v>2</v>
      </c>
      <c r="BG385" s="2">
        <v>2</v>
      </c>
    </row>
    <row r="386" spans="1:59" x14ac:dyDescent="0.25">
      <c r="A386">
        <v>2</v>
      </c>
      <c r="C386">
        <v>58</v>
      </c>
      <c r="D386">
        <v>1</v>
      </c>
      <c r="E386">
        <v>47</v>
      </c>
      <c r="F386" s="2">
        <v>11</v>
      </c>
      <c r="G386">
        <v>1</v>
      </c>
      <c r="I386" s="2">
        <v>2</v>
      </c>
      <c r="J386" s="2">
        <v>2</v>
      </c>
      <c r="K386" s="2">
        <v>2</v>
      </c>
      <c r="L386" s="2">
        <v>2</v>
      </c>
      <c r="M386" s="2">
        <v>1</v>
      </c>
      <c r="N386" s="2">
        <v>2</v>
      </c>
      <c r="O386" s="2">
        <v>2</v>
      </c>
      <c r="P386" s="2">
        <v>130</v>
      </c>
      <c r="Q386" s="2">
        <v>90</v>
      </c>
      <c r="R386" s="2">
        <v>103.5</v>
      </c>
      <c r="S386" s="2">
        <v>172</v>
      </c>
      <c r="T386" s="2">
        <v>34.9</v>
      </c>
      <c r="U386">
        <v>1</v>
      </c>
      <c r="V386" s="2">
        <v>116</v>
      </c>
      <c r="W386">
        <v>1</v>
      </c>
      <c r="X386" s="2">
        <v>116</v>
      </c>
      <c r="Z386" s="2">
        <v>5.73</v>
      </c>
      <c r="AA386">
        <v>1</v>
      </c>
      <c r="AB386" s="2">
        <v>1.61</v>
      </c>
      <c r="AC386" s="2">
        <v>2</v>
      </c>
      <c r="AD386" s="2">
        <v>1.48</v>
      </c>
      <c r="AE386" s="2">
        <v>2</v>
      </c>
      <c r="AF386" s="5">
        <v>3.51</v>
      </c>
      <c r="AG386" s="5">
        <v>1</v>
      </c>
      <c r="AH386" s="5">
        <f t="shared" si="53"/>
        <v>0.74000000000000021</v>
      </c>
      <c r="AI386" s="5">
        <v>2</v>
      </c>
      <c r="AJ386" s="5">
        <f t="shared" si="54"/>
        <v>1.0878378378378379</v>
      </c>
      <c r="AK386" s="5">
        <v>2</v>
      </c>
      <c r="AL386" s="5">
        <f t="shared" si="56"/>
        <v>2.3716216216216215</v>
      </c>
      <c r="AM386" s="5">
        <v>2</v>
      </c>
      <c r="AN386" s="2">
        <v>3.87</v>
      </c>
      <c r="AO386" s="2">
        <v>2</v>
      </c>
      <c r="AP386" s="2">
        <f t="shared" si="55"/>
        <v>4.25</v>
      </c>
      <c r="AQ386" s="2">
        <v>1</v>
      </c>
      <c r="AR386" s="2">
        <v>8.39</v>
      </c>
      <c r="AS386">
        <v>2</v>
      </c>
      <c r="AT386" s="2">
        <v>88.5</v>
      </c>
      <c r="AU386" s="2">
        <v>98.3</v>
      </c>
      <c r="AV386" s="2"/>
      <c r="AW386" s="2">
        <v>236</v>
      </c>
      <c r="AX386">
        <v>2</v>
      </c>
      <c r="AY386" s="2">
        <v>7.8</v>
      </c>
      <c r="AZ386" s="2">
        <v>10.3</v>
      </c>
      <c r="BA386" s="2">
        <v>11.6</v>
      </c>
      <c r="BB386" s="2">
        <v>1</v>
      </c>
      <c r="BC386" s="2">
        <v>2</v>
      </c>
      <c r="BD386" s="2">
        <v>2</v>
      </c>
      <c r="BE386" s="2">
        <v>1</v>
      </c>
      <c r="BF386" s="2">
        <v>1</v>
      </c>
      <c r="BG386" s="2">
        <v>2</v>
      </c>
    </row>
    <row r="387" spans="1:59" s="2" customFormat="1" x14ac:dyDescent="0.25">
      <c r="A387" s="2">
        <v>2</v>
      </c>
      <c r="C387" s="2">
        <v>70</v>
      </c>
      <c r="D387" s="2">
        <v>1</v>
      </c>
      <c r="E387" s="2">
        <v>63</v>
      </c>
      <c r="F387" s="2">
        <v>7</v>
      </c>
      <c r="G387" s="2">
        <v>2</v>
      </c>
      <c r="I387" s="2">
        <v>2</v>
      </c>
      <c r="J387" s="2">
        <v>2</v>
      </c>
      <c r="K387" s="2">
        <v>2</v>
      </c>
      <c r="L387" s="2">
        <v>2</v>
      </c>
      <c r="M387" s="2">
        <v>1</v>
      </c>
      <c r="N387" s="2">
        <v>2</v>
      </c>
      <c r="O387" s="2">
        <v>2</v>
      </c>
      <c r="P387" s="2">
        <v>130</v>
      </c>
      <c r="Q387" s="2">
        <v>80</v>
      </c>
      <c r="R387" s="2">
        <v>74.5</v>
      </c>
      <c r="S387" s="2">
        <v>168</v>
      </c>
      <c r="T387" s="2">
        <v>26.3</v>
      </c>
      <c r="U387" s="2">
        <v>2</v>
      </c>
      <c r="V387" s="2">
        <v>90</v>
      </c>
      <c r="W387" s="2">
        <v>2</v>
      </c>
      <c r="X387" s="2">
        <v>98</v>
      </c>
      <c r="Y387" s="5"/>
      <c r="Z387" s="2">
        <v>4.7300000000000004</v>
      </c>
      <c r="AA387" s="2">
        <v>2</v>
      </c>
      <c r="AB387" s="2">
        <v>1.93</v>
      </c>
      <c r="AC387" s="2">
        <v>1</v>
      </c>
      <c r="AD387" s="2">
        <v>2.0299999999999998</v>
      </c>
      <c r="AE387" s="2">
        <v>2</v>
      </c>
      <c r="AF387" s="5">
        <v>1.81</v>
      </c>
      <c r="AG387" s="5">
        <v>2</v>
      </c>
      <c r="AH387" s="5">
        <f t="shared" si="53"/>
        <v>0.89000000000000057</v>
      </c>
      <c r="AI387" s="5">
        <v>1</v>
      </c>
      <c r="AJ387" s="5">
        <f t="shared" si="54"/>
        <v>0.9507389162561577</v>
      </c>
      <c r="AK387" s="5">
        <v>2</v>
      </c>
      <c r="AL387" s="5">
        <f t="shared" si="56"/>
        <v>0.89162561576354693</v>
      </c>
      <c r="AM387" s="5">
        <v>2</v>
      </c>
      <c r="AN387" s="2">
        <v>2.33</v>
      </c>
      <c r="AO387" s="2">
        <v>2</v>
      </c>
      <c r="AP387" s="2">
        <f t="shared" si="55"/>
        <v>2.7000000000000006</v>
      </c>
      <c r="AQ387" s="2">
        <v>2</v>
      </c>
      <c r="AR387" s="2">
        <v>18.64</v>
      </c>
      <c r="AS387" s="2">
        <v>2</v>
      </c>
      <c r="AT387" s="2">
        <v>81.099999999999994</v>
      </c>
      <c r="AU387" s="2">
        <v>80.099999999999994</v>
      </c>
      <c r="AW387" s="2">
        <v>157</v>
      </c>
      <c r="AX387" s="2">
        <v>2</v>
      </c>
      <c r="AY387" s="2">
        <v>7.5</v>
      </c>
      <c r="AZ387" s="2">
        <v>7.3</v>
      </c>
      <c r="BA387" s="2">
        <v>14.2</v>
      </c>
      <c r="BB387" s="2">
        <v>1</v>
      </c>
      <c r="BC387" s="2">
        <v>2</v>
      </c>
      <c r="BD387" s="2">
        <v>2</v>
      </c>
      <c r="BE387" s="2">
        <v>1</v>
      </c>
      <c r="BF387" s="2">
        <v>1</v>
      </c>
      <c r="BG387" s="2">
        <v>2</v>
      </c>
    </row>
    <row r="388" spans="1:59" x14ac:dyDescent="0.25">
      <c r="A388">
        <v>2</v>
      </c>
      <c r="C388">
        <v>61</v>
      </c>
      <c r="D388">
        <v>1</v>
      </c>
      <c r="E388">
        <v>56</v>
      </c>
      <c r="F388" s="2">
        <v>5</v>
      </c>
      <c r="G388">
        <v>2</v>
      </c>
      <c r="I388" s="2">
        <v>2</v>
      </c>
      <c r="J388" s="2">
        <v>2</v>
      </c>
      <c r="K388" s="2">
        <v>2</v>
      </c>
      <c r="L388" s="2">
        <v>2</v>
      </c>
      <c r="M388" s="2">
        <v>2</v>
      </c>
      <c r="N388" s="2">
        <v>2</v>
      </c>
      <c r="O388" s="2">
        <v>2</v>
      </c>
      <c r="P388" s="2">
        <v>120</v>
      </c>
      <c r="Q388" s="2">
        <v>85</v>
      </c>
      <c r="R388" s="2">
        <v>81.099999999999994</v>
      </c>
      <c r="S388" s="2">
        <v>174</v>
      </c>
      <c r="T388" s="2">
        <v>26.9</v>
      </c>
      <c r="U388">
        <v>2</v>
      </c>
      <c r="V388" s="2">
        <v>102</v>
      </c>
      <c r="W388">
        <v>1</v>
      </c>
      <c r="X388" s="2">
        <v>104</v>
      </c>
      <c r="Z388" s="2">
        <v>2.12</v>
      </c>
      <c r="AA388">
        <v>2</v>
      </c>
      <c r="AB388" s="2">
        <v>0.5</v>
      </c>
      <c r="AC388" s="2">
        <v>2</v>
      </c>
      <c r="AD388" s="2">
        <v>1.67</v>
      </c>
      <c r="AE388" s="2">
        <v>2</v>
      </c>
      <c r="AF388" s="5">
        <v>0.22</v>
      </c>
      <c r="AG388" s="5">
        <v>2</v>
      </c>
      <c r="AH388" s="5">
        <f t="shared" si="53"/>
        <v>0.23000000000000018</v>
      </c>
      <c r="AI388" s="5">
        <v>2</v>
      </c>
      <c r="AJ388" s="5">
        <f t="shared" si="54"/>
        <v>0.29940119760479045</v>
      </c>
      <c r="AK388" s="5">
        <v>2</v>
      </c>
      <c r="AL388" s="5">
        <f t="shared" si="56"/>
        <v>0.1317365269461078</v>
      </c>
      <c r="AM388" s="5">
        <v>2</v>
      </c>
      <c r="AN388" s="2">
        <v>1.26</v>
      </c>
      <c r="AO388" s="2">
        <v>2</v>
      </c>
      <c r="AP388" s="2">
        <f t="shared" si="55"/>
        <v>0.45000000000000018</v>
      </c>
      <c r="AQ388" s="2">
        <v>2</v>
      </c>
      <c r="AR388" s="2">
        <v>47.77</v>
      </c>
      <c r="AS388" s="2">
        <v>1</v>
      </c>
      <c r="AT388" s="2">
        <v>98</v>
      </c>
      <c r="AU388" s="2">
        <v>74.760000000000005</v>
      </c>
      <c r="AV388" s="2"/>
      <c r="AW388" s="2">
        <v>223</v>
      </c>
      <c r="AX388">
        <v>2</v>
      </c>
      <c r="AY388" s="2">
        <v>5.5</v>
      </c>
      <c r="AZ388" s="2">
        <v>8.1</v>
      </c>
      <c r="BA388" s="2">
        <v>9.8000000000000007</v>
      </c>
      <c r="BB388" s="2">
        <v>1</v>
      </c>
      <c r="BC388" s="2">
        <v>2</v>
      </c>
      <c r="BD388" s="2">
        <v>2</v>
      </c>
      <c r="BE388" s="2">
        <v>1</v>
      </c>
      <c r="BF388" s="2">
        <v>3</v>
      </c>
      <c r="BG388" s="2">
        <v>2</v>
      </c>
    </row>
    <row r="389" spans="1:59" x14ac:dyDescent="0.25">
      <c r="A389">
        <v>2</v>
      </c>
      <c r="C389">
        <v>59</v>
      </c>
      <c r="D389">
        <v>1</v>
      </c>
      <c r="E389">
        <v>41</v>
      </c>
      <c r="F389" s="2">
        <v>18</v>
      </c>
      <c r="G389">
        <v>1</v>
      </c>
      <c r="I389" s="2">
        <v>2</v>
      </c>
      <c r="J389" s="2">
        <v>2</v>
      </c>
      <c r="K389" s="2">
        <v>2</v>
      </c>
      <c r="L389" s="2">
        <v>2</v>
      </c>
      <c r="M389" s="2">
        <v>1</v>
      </c>
      <c r="N389" s="2">
        <v>2</v>
      </c>
      <c r="O389" s="2">
        <v>2</v>
      </c>
      <c r="P389" s="2">
        <v>120</v>
      </c>
      <c r="Q389" s="2">
        <v>80</v>
      </c>
      <c r="R389" s="2">
        <v>72</v>
      </c>
      <c r="S389" s="2">
        <v>153</v>
      </c>
      <c r="T389" s="2">
        <v>30.7</v>
      </c>
      <c r="U389">
        <v>1</v>
      </c>
      <c r="V389" s="2">
        <v>93</v>
      </c>
      <c r="W389">
        <v>2</v>
      </c>
      <c r="X389" s="2">
        <v>94</v>
      </c>
      <c r="Z389" s="2">
        <v>4.01</v>
      </c>
      <c r="AA389">
        <v>2</v>
      </c>
      <c r="AB389" s="2">
        <v>1.6</v>
      </c>
      <c r="AC389" s="2">
        <v>2</v>
      </c>
      <c r="AD389" s="2">
        <v>1.36</v>
      </c>
      <c r="AE389" s="2">
        <v>2</v>
      </c>
      <c r="AF389" s="5">
        <v>1.91</v>
      </c>
      <c r="AG389" s="5">
        <v>2</v>
      </c>
      <c r="AH389" s="5">
        <f t="shared" si="53"/>
        <v>0.73999999999999955</v>
      </c>
      <c r="AI389" s="5">
        <v>2</v>
      </c>
      <c r="AJ389" s="5">
        <f t="shared" si="54"/>
        <v>1.1764705882352942</v>
      </c>
      <c r="AK389" s="5">
        <v>2</v>
      </c>
      <c r="AL389" s="5">
        <f t="shared" si="56"/>
        <v>1.4044117647058822</v>
      </c>
      <c r="AM389" s="5">
        <v>2</v>
      </c>
      <c r="AN389" s="2">
        <v>2.94</v>
      </c>
      <c r="AO389" s="2">
        <v>2</v>
      </c>
      <c r="AP389" s="2">
        <f t="shared" si="55"/>
        <v>2.6499999999999995</v>
      </c>
      <c r="AQ389" s="2">
        <v>2</v>
      </c>
      <c r="AR389" s="2">
        <v>20</v>
      </c>
      <c r="AS389">
        <v>2</v>
      </c>
      <c r="AT389" s="2">
        <v>74</v>
      </c>
      <c r="AU389" s="2">
        <v>102.23</v>
      </c>
      <c r="AV389" s="2"/>
      <c r="AW389" s="2">
        <v>264</v>
      </c>
      <c r="AX389">
        <v>2</v>
      </c>
      <c r="AY389" s="2">
        <v>8</v>
      </c>
      <c r="AZ389" s="2">
        <v>11.4</v>
      </c>
      <c r="BA389" s="2">
        <v>10</v>
      </c>
      <c r="BB389" s="2">
        <v>1</v>
      </c>
      <c r="BC389" s="2">
        <v>2</v>
      </c>
      <c r="BD389" s="2">
        <v>1</v>
      </c>
      <c r="BE389" s="2">
        <v>1</v>
      </c>
      <c r="BF389" s="2">
        <v>3</v>
      </c>
      <c r="BG389" s="2">
        <v>1</v>
      </c>
    </row>
    <row r="390" spans="1:59" x14ac:dyDescent="0.25">
      <c r="A390">
        <v>2</v>
      </c>
      <c r="C390">
        <v>54</v>
      </c>
      <c r="D390">
        <v>1</v>
      </c>
      <c r="E390">
        <v>49</v>
      </c>
      <c r="F390" s="2">
        <v>5</v>
      </c>
      <c r="G390">
        <v>2</v>
      </c>
      <c r="I390" s="2">
        <v>2</v>
      </c>
      <c r="J390" s="2">
        <v>2</v>
      </c>
      <c r="K390" s="2">
        <v>1</v>
      </c>
      <c r="L390" s="2">
        <v>2</v>
      </c>
      <c r="M390" s="2">
        <v>1</v>
      </c>
      <c r="N390" s="2">
        <v>2</v>
      </c>
      <c r="O390" s="2">
        <v>2</v>
      </c>
      <c r="P390" s="2">
        <v>120</v>
      </c>
      <c r="Q390" s="2">
        <v>85</v>
      </c>
      <c r="R390" s="2">
        <v>86</v>
      </c>
      <c r="S390" s="2">
        <v>165</v>
      </c>
      <c r="T390" s="2">
        <v>31.5</v>
      </c>
      <c r="U390">
        <v>1</v>
      </c>
      <c r="V390" s="2">
        <v>110</v>
      </c>
      <c r="W390">
        <v>1</v>
      </c>
      <c r="X390" s="2">
        <v>105</v>
      </c>
      <c r="Z390" s="2">
        <v>4.01</v>
      </c>
      <c r="AA390">
        <v>2</v>
      </c>
      <c r="AB390" s="2">
        <v>0.99</v>
      </c>
      <c r="AC390" s="2">
        <v>2</v>
      </c>
      <c r="AD390" s="2">
        <v>1.81</v>
      </c>
      <c r="AE390" s="2">
        <v>2</v>
      </c>
      <c r="AF390" s="5">
        <v>1.74</v>
      </c>
      <c r="AG390" s="5">
        <v>2</v>
      </c>
      <c r="AH390" s="5">
        <f t="shared" si="53"/>
        <v>0.45999999999999974</v>
      </c>
      <c r="AI390" s="5">
        <v>2</v>
      </c>
      <c r="AJ390" s="5">
        <f t="shared" si="54"/>
        <v>0.54696132596685076</v>
      </c>
      <c r="AK390" s="5">
        <v>2</v>
      </c>
      <c r="AL390" s="5">
        <f t="shared" si="56"/>
        <v>0.96132596685082872</v>
      </c>
      <c r="AM390" s="5">
        <v>2</v>
      </c>
      <c r="AN390" s="2">
        <v>2.09</v>
      </c>
      <c r="AO390" s="2">
        <v>2</v>
      </c>
      <c r="AP390" s="2">
        <f t="shared" si="55"/>
        <v>2.1999999999999997</v>
      </c>
      <c r="AQ390" s="2">
        <v>2</v>
      </c>
      <c r="AR390" s="2">
        <v>29.41</v>
      </c>
      <c r="AS390">
        <v>2</v>
      </c>
      <c r="AT390" s="2">
        <v>97.2</v>
      </c>
      <c r="AU390" s="2">
        <v>86.14</v>
      </c>
      <c r="AV390" s="2"/>
      <c r="AW390" s="2">
        <v>281</v>
      </c>
      <c r="AX390">
        <v>2</v>
      </c>
      <c r="AY390" s="2">
        <v>8.6</v>
      </c>
      <c r="AZ390" s="2">
        <v>7.2</v>
      </c>
      <c r="BA390" s="2">
        <v>10.9</v>
      </c>
      <c r="BB390" s="2">
        <v>1</v>
      </c>
      <c r="BC390" s="2">
        <v>2</v>
      </c>
      <c r="BD390" s="2">
        <v>2</v>
      </c>
      <c r="BE390" s="2">
        <v>1</v>
      </c>
      <c r="BF390" s="2">
        <v>3</v>
      </c>
      <c r="BG390" s="2">
        <v>2</v>
      </c>
    </row>
    <row r="391" spans="1:59" x14ac:dyDescent="0.25">
      <c r="A391">
        <v>2</v>
      </c>
      <c r="C391">
        <v>67</v>
      </c>
      <c r="D391">
        <v>1</v>
      </c>
      <c r="E391">
        <v>59</v>
      </c>
      <c r="F391" s="2">
        <v>8</v>
      </c>
      <c r="G391">
        <v>2</v>
      </c>
      <c r="I391" s="2">
        <v>2</v>
      </c>
      <c r="J391" s="2">
        <v>2</v>
      </c>
      <c r="K391" s="2">
        <v>2</v>
      </c>
      <c r="L391" s="2">
        <v>2</v>
      </c>
      <c r="M391" s="2">
        <v>1</v>
      </c>
      <c r="N391" s="2">
        <v>2</v>
      </c>
      <c r="O391" s="2">
        <v>2</v>
      </c>
      <c r="P391" s="2">
        <v>150</v>
      </c>
      <c r="Q391" s="2">
        <v>90</v>
      </c>
      <c r="R391" s="2">
        <v>75</v>
      </c>
      <c r="S391" s="2">
        <v>164</v>
      </c>
      <c r="T391" s="2">
        <v>27.8</v>
      </c>
      <c r="U391">
        <v>2</v>
      </c>
      <c r="V391" s="2">
        <v>103</v>
      </c>
      <c r="W391">
        <v>1</v>
      </c>
      <c r="X391" s="2">
        <v>101</v>
      </c>
      <c r="Z391" s="2">
        <v>3.8</v>
      </c>
      <c r="AA391">
        <v>2</v>
      </c>
      <c r="AB391" s="2">
        <v>2.56</v>
      </c>
      <c r="AC391">
        <v>1</v>
      </c>
      <c r="AD391" s="2">
        <v>1.78</v>
      </c>
      <c r="AE391" s="2">
        <v>2</v>
      </c>
      <c r="AF391" s="5">
        <v>0.84</v>
      </c>
      <c r="AG391" s="5">
        <v>2</v>
      </c>
      <c r="AH391" s="5">
        <f t="shared" si="53"/>
        <v>1.1799999999999997</v>
      </c>
      <c r="AI391" s="5">
        <v>1</v>
      </c>
      <c r="AJ391" s="5">
        <f t="shared" si="54"/>
        <v>1.4382022471910112</v>
      </c>
      <c r="AK391" s="5">
        <v>2</v>
      </c>
      <c r="AL391" s="5">
        <f t="shared" si="56"/>
        <v>0.47191011235955055</v>
      </c>
      <c r="AM391" s="5">
        <v>2</v>
      </c>
      <c r="AN391" s="2">
        <v>2.13</v>
      </c>
      <c r="AO391" s="2">
        <v>2</v>
      </c>
      <c r="AP391" s="2">
        <f t="shared" si="55"/>
        <v>2.0199999999999996</v>
      </c>
      <c r="AQ391" s="2">
        <v>2</v>
      </c>
      <c r="AR391" s="2">
        <v>22.18</v>
      </c>
      <c r="AS391">
        <v>2</v>
      </c>
      <c r="AT391" s="2">
        <v>108</v>
      </c>
      <c r="AU391" s="2">
        <v>62.24</v>
      </c>
      <c r="AV391" s="2"/>
      <c r="AW391" s="2">
        <v>338</v>
      </c>
      <c r="AX391" s="2">
        <v>1</v>
      </c>
      <c r="AY391" s="2">
        <v>6.6</v>
      </c>
      <c r="AZ391" s="2">
        <v>7.4</v>
      </c>
      <c r="BA391" s="2">
        <v>8.6999999999999993</v>
      </c>
      <c r="BB391" s="2">
        <v>1</v>
      </c>
      <c r="BC391" s="2">
        <v>2</v>
      </c>
      <c r="BD391" s="2">
        <v>2</v>
      </c>
      <c r="BE391" s="2">
        <v>1</v>
      </c>
      <c r="BF391" s="2">
        <v>1</v>
      </c>
      <c r="BG391" s="2">
        <v>2</v>
      </c>
    </row>
    <row r="392" spans="1:59" x14ac:dyDescent="0.25">
      <c r="A392">
        <v>2</v>
      </c>
      <c r="C392">
        <v>63</v>
      </c>
      <c r="D392">
        <v>1</v>
      </c>
      <c r="E392">
        <v>56</v>
      </c>
      <c r="F392" s="2">
        <v>7</v>
      </c>
      <c r="G392">
        <v>2</v>
      </c>
      <c r="I392" s="2">
        <v>2</v>
      </c>
      <c r="J392" s="2">
        <v>2</v>
      </c>
      <c r="K392" s="2">
        <v>2</v>
      </c>
      <c r="L392" s="2">
        <v>2</v>
      </c>
      <c r="M392" s="2">
        <v>1</v>
      </c>
      <c r="N392" s="2">
        <v>2</v>
      </c>
      <c r="O392" s="2">
        <v>2</v>
      </c>
      <c r="P392" s="2">
        <v>120</v>
      </c>
      <c r="Q392" s="2">
        <v>85</v>
      </c>
      <c r="R392" s="2">
        <v>73</v>
      </c>
      <c r="S392" s="2">
        <v>175</v>
      </c>
      <c r="T392" s="2">
        <v>23.8</v>
      </c>
      <c r="U392">
        <v>2</v>
      </c>
      <c r="V392" s="2">
        <v>91</v>
      </c>
      <c r="W392">
        <v>2</v>
      </c>
      <c r="X392" s="2">
        <v>92</v>
      </c>
      <c r="Z392" s="2">
        <v>3.6</v>
      </c>
      <c r="AA392">
        <v>2</v>
      </c>
      <c r="AB392" s="2">
        <v>1.25</v>
      </c>
      <c r="AC392" s="2">
        <v>2</v>
      </c>
      <c r="AD392" s="2">
        <v>1.81</v>
      </c>
      <c r="AE392" s="2">
        <v>2</v>
      </c>
      <c r="AF392" s="5">
        <v>1.21</v>
      </c>
      <c r="AG392" s="5">
        <v>2</v>
      </c>
      <c r="AH392" s="5">
        <f t="shared" si="53"/>
        <v>0.58000000000000007</v>
      </c>
      <c r="AI392" s="5">
        <v>2</v>
      </c>
      <c r="AJ392" s="5">
        <f t="shared" si="54"/>
        <v>0.69060773480662985</v>
      </c>
      <c r="AK392" s="5">
        <v>2</v>
      </c>
      <c r="AL392" s="5">
        <f t="shared" si="56"/>
        <v>0.66850828729281764</v>
      </c>
      <c r="AM392" s="5">
        <v>2</v>
      </c>
      <c r="AN392" s="2">
        <v>1.98</v>
      </c>
      <c r="AO392" s="2">
        <v>2</v>
      </c>
      <c r="AP392" s="2">
        <f t="shared" si="55"/>
        <v>1.79</v>
      </c>
      <c r="AQ392" s="2">
        <v>2</v>
      </c>
      <c r="AR392" s="2">
        <v>17.7</v>
      </c>
      <c r="AS392">
        <v>2</v>
      </c>
      <c r="AT392" s="2">
        <v>59.3</v>
      </c>
      <c r="AU392" s="2">
        <v>116.6</v>
      </c>
      <c r="AV392" s="2"/>
      <c r="AW392" s="2">
        <v>432</v>
      </c>
      <c r="AX392" s="2">
        <v>1</v>
      </c>
      <c r="AY392" s="2">
        <v>6.1</v>
      </c>
      <c r="AZ392" s="2">
        <v>8.5</v>
      </c>
      <c r="BA392" s="2">
        <v>7.3</v>
      </c>
      <c r="BB392" s="2">
        <v>1</v>
      </c>
      <c r="BC392" s="2">
        <v>2</v>
      </c>
      <c r="BD392" s="2">
        <v>2</v>
      </c>
      <c r="BE392" s="2">
        <v>1</v>
      </c>
      <c r="BF392" s="2">
        <v>1</v>
      </c>
      <c r="BG392" s="2">
        <v>2</v>
      </c>
    </row>
    <row r="393" spans="1:59" x14ac:dyDescent="0.25">
      <c r="A393">
        <v>2</v>
      </c>
      <c r="C393">
        <v>34</v>
      </c>
      <c r="D393">
        <v>2</v>
      </c>
      <c r="E393">
        <v>28</v>
      </c>
      <c r="F393" s="2">
        <v>6</v>
      </c>
      <c r="G393">
        <v>2</v>
      </c>
      <c r="I393" s="2">
        <v>2</v>
      </c>
      <c r="J393" s="2">
        <v>2</v>
      </c>
      <c r="K393" s="2">
        <v>2</v>
      </c>
      <c r="L393" s="2">
        <v>2</v>
      </c>
      <c r="M393" s="2">
        <v>2</v>
      </c>
      <c r="N393" s="2">
        <v>2</v>
      </c>
      <c r="O393" s="2">
        <v>2</v>
      </c>
      <c r="P393" s="2">
        <v>110</v>
      </c>
      <c r="Q393" s="2">
        <v>70</v>
      </c>
      <c r="R393" s="2">
        <v>64</v>
      </c>
      <c r="S393" s="2">
        <v>152</v>
      </c>
      <c r="T393" s="2">
        <v>27.7</v>
      </c>
      <c r="U393">
        <v>2</v>
      </c>
      <c r="V393" s="2">
        <v>87</v>
      </c>
      <c r="W393">
        <v>2</v>
      </c>
      <c r="X393" s="2">
        <v>96</v>
      </c>
      <c r="Z393" s="2">
        <v>4.5</v>
      </c>
      <c r="AA393">
        <v>2</v>
      </c>
      <c r="AB393" s="2">
        <v>0.98</v>
      </c>
      <c r="AC393" s="2">
        <v>2</v>
      </c>
      <c r="AD393" s="2">
        <v>1.81</v>
      </c>
      <c r="AE393" s="2">
        <v>2</v>
      </c>
      <c r="AF393" s="5">
        <v>2.2400000000000002</v>
      </c>
      <c r="AG393" s="5">
        <v>2</v>
      </c>
      <c r="AH393" s="5">
        <f t="shared" si="53"/>
        <v>0.44999999999999973</v>
      </c>
      <c r="AI393" s="5">
        <v>2</v>
      </c>
      <c r="AJ393" s="5">
        <f t="shared" si="54"/>
        <v>0.54143646408839774</v>
      </c>
      <c r="AK393" s="5">
        <v>2</v>
      </c>
      <c r="AL393" s="5">
        <f t="shared" si="56"/>
        <v>1.2375690607734808</v>
      </c>
      <c r="AM393" s="5">
        <v>2</v>
      </c>
      <c r="AN393" s="2">
        <v>2.48</v>
      </c>
      <c r="AO393" s="2">
        <v>2</v>
      </c>
      <c r="AP393" s="2">
        <f t="shared" si="55"/>
        <v>2.69</v>
      </c>
      <c r="AQ393" s="2">
        <v>2</v>
      </c>
      <c r="AR393" s="2">
        <v>14.98</v>
      </c>
      <c r="AS393">
        <v>2</v>
      </c>
      <c r="AT393" s="2">
        <v>54.8</v>
      </c>
      <c r="AU393" s="2">
        <v>142.30000000000001</v>
      </c>
      <c r="AV393" s="2"/>
      <c r="AW393" s="2">
        <v>171</v>
      </c>
      <c r="AX393">
        <v>2</v>
      </c>
      <c r="AY393" s="2">
        <v>5.0999999999999996</v>
      </c>
      <c r="AZ393" s="2">
        <v>10.8</v>
      </c>
      <c r="BA393" s="2">
        <v>10</v>
      </c>
      <c r="BB393" s="2">
        <v>1</v>
      </c>
      <c r="BC393" s="2">
        <v>2</v>
      </c>
      <c r="BD393" s="2">
        <v>2</v>
      </c>
      <c r="BE393" s="2">
        <v>1</v>
      </c>
      <c r="BF393" s="2">
        <v>3</v>
      </c>
      <c r="BG393" s="2">
        <v>2</v>
      </c>
    </row>
    <row r="394" spans="1:59" x14ac:dyDescent="0.25">
      <c r="A394">
        <v>2</v>
      </c>
      <c r="C394">
        <v>55</v>
      </c>
      <c r="D394">
        <v>2</v>
      </c>
      <c r="E394">
        <v>48</v>
      </c>
      <c r="F394" s="2">
        <v>7</v>
      </c>
      <c r="G394">
        <v>2</v>
      </c>
      <c r="I394" s="2">
        <v>2</v>
      </c>
      <c r="J394" s="2">
        <v>2</v>
      </c>
      <c r="K394" s="2">
        <v>2</v>
      </c>
      <c r="L394" s="2">
        <v>2</v>
      </c>
      <c r="M394" s="2">
        <v>1</v>
      </c>
      <c r="N394" s="2">
        <v>2</v>
      </c>
      <c r="O394" s="2">
        <v>2</v>
      </c>
      <c r="P394" s="2">
        <v>150</v>
      </c>
      <c r="Q394" s="2">
        <v>90</v>
      </c>
      <c r="R394" s="2">
        <v>82</v>
      </c>
      <c r="S394" s="2">
        <v>164</v>
      </c>
      <c r="T394" s="2">
        <v>30.59</v>
      </c>
      <c r="U394">
        <v>1</v>
      </c>
      <c r="V394" s="2">
        <v>106</v>
      </c>
      <c r="W394">
        <v>1</v>
      </c>
      <c r="X394" s="2">
        <v>103</v>
      </c>
      <c r="Z394" s="2">
        <v>4.5999999999999996</v>
      </c>
      <c r="AA394">
        <v>2</v>
      </c>
      <c r="AB394" s="2">
        <v>2.8</v>
      </c>
      <c r="AC394">
        <v>1</v>
      </c>
      <c r="AD394" s="2">
        <v>1.62</v>
      </c>
      <c r="AE394" s="2">
        <v>2</v>
      </c>
      <c r="AF394" s="5">
        <v>1.69</v>
      </c>
      <c r="AG394" s="5">
        <v>2</v>
      </c>
      <c r="AH394" s="5">
        <f t="shared" si="53"/>
        <v>1.2899999999999996</v>
      </c>
      <c r="AI394" s="5">
        <v>1</v>
      </c>
      <c r="AJ394" s="5">
        <f t="shared" si="54"/>
        <v>1.7283950617283947</v>
      </c>
      <c r="AK394" s="5">
        <v>2</v>
      </c>
      <c r="AL394" s="5">
        <f t="shared" si="56"/>
        <v>1.0432098765432098</v>
      </c>
      <c r="AM394" s="5">
        <v>2</v>
      </c>
      <c r="AN394" s="2">
        <v>2.83</v>
      </c>
      <c r="AO394" s="2">
        <v>2</v>
      </c>
      <c r="AP394" s="2">
        <f t="shared" si="55"/>
        <v>2.9799999999999995</v>
      </c>
      <c r="AQ394" s="2">
        <v>2</v>
      </c>
      <c r="AR394" s="2">
        <v>5.42</v>
      </c>
      <c r="AS394">
        <v>2</v>
      </c>
      <c r="AT394" s="2">
        <v>87.5</v>
      </c>
      <c r="AU394" s="2">
        <v>85.09</v>
      </c>
      <c r="AV394" s="2"/>
      <c r="AW394" s="2">
        <v>358</v>
      </c>
      <c r="AX394" s="2">
        <v>1</v>
      </c>
      <c r="AY394" s="2">
        <v>8.9</v>
      </c>
      <c r="AZ394" s="2">
        <v>9.9</v>
      </c>
      <c r="BA394" s="2">
        <v>9.6999999999999993</v>
      </c>
      <c r="BB394" s="2">
        <v>1</v>
      </c>
      <c r="BC394" s="2">
        <v>2</v>
      </c>
      <c r="BD394" s="2">
        <v>2</v>
      </c>
      <c r="BE394" s="2">
        <v>1</v>
      </c>
      <c r="BF394" s="2">
        <v>1</v>
      </c>
      <c r="BG394" s="2">
        <v>2</v>
      </c>
    </row>
    <row r="395" spans="1:59" x14ac:dyDescent="0.25">
      <c r="A395">
        <v>2</v>
      </c>
      <c r="C395">
        <v>56</v>
      </c>
      <c r="D395">
        <v>2</v>
      </c>
      <c r="E395">
        <v>52</v>
      </c>
      <c r="F395" s="2">
        <v>4</v>
      </c>
      <c r="G395">
        <v>2</v>
      </c>
      <c r="I395" s="2">
        <v>2</v>
      </c>
      <c r="J395" s="2">
        <v>2</v>
      </c>
      <c r="K395" s="2">
        <v>2</v>
      </c>
      <c r="L395" s="2">
        <v>1</v>
      </c>
      <c r="M395" s="2">
        <v>1</v>
      </c>
      <c r="N395" s="2">
        <v>2</v>
      </c>
      <c r="O395" s="2">
        <v>2</v>
      </c>
      <c r="P395" s="2">
        <v>120</v>
      </c>
      <c r="Q395" s="2">
        <v>80</v>
      </c>
      <c r="R395" s="2">
        <v>109</v>
      </c>
      <c r="S395" s="2">
        <v>165</v>
      </c>
      <c r="T395" s="2">
        <v>40</v>
      </c>
      <c r="U395">
        <v>1</v>
      </c>
      <c r="V395" s="2">
        <v>115</v>
      </c>
      <c r="W395">
        <v>1</v>
      </c>
      <c r="X395" s="2">
        <v>120</v>
      </c>
      <c r="Z395" s="2">
        <v>3.02</v>
      </c>
      <c r="AA395">
        <v>2</v>
      </c>
      <c r="AB395" s="2">
        <v>0.72</v>
      </c>
      <c r="AC395" s="2">
        <v>2</v>
      </c>
      <c r="AD395" s="3">
        <v>1.98</v>
      </c>
      <c r="AE395" s="2">
        <v>2</v>
      </c>
      <c r="AF395" s="5">
        <v>0.71</v>
      </c>
      <c r="AG395" s="5">
        <v>2</v>
      </c>
      <c r="AH395" s="5">
        <f t="shared" si="53"/>
        <v>0.33000000000000007</v>
      </c>
      <c r="AI395" s="5">
        <v>2</v>
      </c>
      <c r="AJ395" s="5">
        <f t="shared" si="54"/>
        <v>0.36363636363636365</v>
      </c>
      <c r="AK395" s="5">
        <v>2</v>
      </c>
      <c r="AL395" s="5">
        <f t="shared" si="56"/>
        <v>0.35858585858585856</v>
      </c>
      <c r="AM395" s="5">
        <v>2</v>
      </c>
      <c r="AN395" s="3">
        <v>1.52</v>
      </c>
      <c r="AO395" s="2">
        <v>2</v>
      </c>
      <c r="AP395" s="2">
        <f t="shared" si="55"/>
        <v>1.04</v>
      </c>
      <c r="AQ395" s="2">
        <v>2</v>
      </c>
      <c r="AR395" s="3">
        <v>17.71</v>
      </c>
      <c r="AS395">
        <v>2</v>
      </c>
      <c r="AT395" s="2">
        <v>81.900000000000006</v>
      </c>
      <c r="AU395" s="2">
        <v>93.53</v>
      </c>
      <c r="AV395" s="2"/>
      <c r="AW395" s="2">
        <v>341</v>
      </c>
      <c r="AX395" s="2">
        <v>1</v>
      </c>
      <c r="AY395" s="2">
        <v>11.9</v>
      </c>
      <c r="AZ395" s="2">
        <v>13.4</v>
      </c>
      <c r="BA395" s="2">
        <v>11.8</v>
      </c>
      <c r="BB395" s="2">
        <v>1</v>
      </c>
      <c r="BC395" s="2">
        <v>1</v>
      </c>
      <c r="BD395" s="2">
        <v>2</v>
      </c>
      <c r="BE395" s="2">
        <v>1</v>
      </c>
      <c r="BF395" s="2">
        <v>3</v>
      </c>
      <c r="BG395" s="2">
        <v>2</v>
      </c>
    </row>
    <row r="396" spans="1:59" x14ac:dyDescent="0.25">
      <c r="A396">
        <v>2</v>
      </c>
      <c r="C396">
        <v>65</v>
      </c>
      <c r="D396">
        <v>2</v>
      </c>
      <c r="E396">
        <v>50</v>
      </c>
      <c r="F396" s="2">
        <v>15</v>
      </c>
      <c r="G396">
        <v>1</v>
      </c>
      <c r="I396" s="2">
        <v>2</v>
      </c>
      <c r="J396" s="2">
        <v>2</v>
      </c>
      <c r="K396" s="2">
        <v>2</v>
      </c>
      <c r="L396" s="2">
        <v>2</v>
      </c>
      <c r="M396" s="2">
        <v>1</v>
      </c>
      <c r="N396" s="2">
        <v>2</v>
      </c>
      <c r="O396" s="2">
        <v>2</v>
      </c>
      <c r="P396" s="2">
        <v>160</v>
      </c>
      <c r="Q396" s="2">
        <v>100</v>
      </c>
      <c r="R396" s="2">
        <v>81.5</v>
      </c>
      <c r="S396" s="2">
        <v>155</v>
      </c>
      <c r="T396" s="2">
        <v>33.9</v>
      </c>
      <c r="U396">
        <v>1</v>
      </c>
      <c r="V396" s="2">
        <v>109</v>
      </c>
      <c r="W396">
        <v>1</v>
      </c>
      <c r="X396" s="2">
        <v>118</v>
      </c>
      <c r="Z396" s="2">
        <v>6.1</v>
      </c>
      <c r="AA396">
        <v>1</v>
      </c>
      <c r="AB396" s="2">
        <v>1.9</v>
      </c>
      <c r="AC396">
        <v>1</v>
      </c>
      <c r="AD396" s="2">
        <v>2.15</v>
      </c>
      <c r="AE396" s="2">
        <v>2</v>
      </c>
      <c r="AF396" s="5">
        <v>3.07</v>
      </c>
      <c r="AG396" s="5">
        <v>1</v>
      </c>
      <c r="AH396" s="5">
        <f t="shared" si="53"/>
        <v>0.87999999999999989</v>
      </c>
      <c r="AI396" s="5">
        <v>1</v>
      </c>
      <c r="AJ396" s="5">
        <f t="shared" si="54"/>
        <v>0.88372093023255816</v>
      </c>
      <c r="AK396" s="5">
        <v>2</v>
      </c>
      <c r="AL396" s="5">
        <f t="shared" si="56"/>
        <v>1.4279069767441861</v>
      </c>
      <c r="AM396" s="5">
        <v>2</v>
      </c>
      <c r="AN396" s="2">
        <v>2.83</v>
      </c>
      <c r="AO396" s="2">
        <v>2</v>
      </c>
      <c r="AP396" s="2">
        <f t="shared" si="55"/>
        <v>3.9499999999999997</v>
      </c>
      <c r="AQ396" s="2">
        <v>1</v>
      </c>
      <c r="AR396" s="2">
        <v>10.51</v>
      </c>
      <c r="AS396">
        <v>2</v>
      </c>
      <c r="AT396" s="2">
        <v>67.2</v>
      </c>
      <c r="AU396" s="2">
        <v>93.51</v>
      </c>
      <c r="AV396" s="2"/>
      <c r="AW396" s="2">
        <v>222</v>
      </c>
      <c r="AX396">
        <v>2</v>
      </c>
      <c r="AY396" s="2">
        <v>5.4</v>
      </c>
      <c r="AZ396" s="2">
        <v>7.8</v>
      </c>
      <c r="BA396" s="2">
        <v>8</v>
      </c>
      <c r="BB396" s="2">
        <v>1</v>
      </c>
      <c r="BC396" s="2">
        <v>2</v>
      </c>
      <c r="BD396" s="2">
        <v>2</v>
      </c>
      <c r="BE396" s="2">
        <v>1</v>
      </c>
      <c r="BF396" s="2">
        <v>3</v>
      </c>
      <c r="BG396" s="2">
        <v>2</v>
      </c>
    </row>
    <row r="397" spans="1:59" x14ac:dyDescent="0.25">
      <c r="A397">
        <v>2</v>
      </c>
      <c r="C397">
        <v>58</v>
      </c>
      <c r="D397">
        <v>2</v>
      </c>
      <c r="E397">
        <v>51</v>
      </c>
      <c r="F397" s="2">
        <v>7</v>
      </c>
      <c r="G397">
        <v>2</v>
      </c>
      <c r="I397" s="2">
        <v>2</v>
      </c>
      <c r="J397" s="2">
        <v>2</v>
      </c>
      <c r="K397" s="2">
        <v>2</v>
      </c>
      <c r="L397">
        <v>1</v>
      </c>
      <c r="M397" s="2">
        <v>1</v>
      </c>
      <c r="N397" s="2">
        <v>2</v>
      </c>
      <c r="O397" s="2">
        <v>2</v>
      </c>
      <c r="P397" s="2">
        <v>130</v>
      </c>
      <c r="Q397" s="2">
        <v>90</v>
      </c>
      <c r="R397" s="2">
        <v>93</v>
      </c>
      <c r="S397" s="2">
        <v>155</v>
      </c>
      <c r="T397" s="2">
        <v>38.700000000000003</v>
      </c>
      <c r="U397">
        <v>1</v>
      </c>
      <c r="V397" s="2">
        <v>116</v>
      </c>
      <c r="W397">
        <v>1</v>
      </c>
      <c r="X397" s="2">
        <v>119</v>
      </c>
      <c r="Z397" s="2">
        <v>5</v>
      </c>
      <c r="AA397">
        <v>2</v>
      </c>
      <c r="AB397" s="2">
        <v>2.16</v>
      </c>
      <c r="AC397">
        <v>1</v>
      </c>
      <c r="AD397" s="2">
        <v>2.78</v>
      </c>
      <c r="AE397" s="2">
        <v>2</v>
      </c>
      <c r="AF397" s="5">
        <v>1.23</v>
      </c>
      <c r="AG397" s="5">
        <v>2</v>
      </c>
      <c r="AH397" s="5">
        <f t="shared" si="53"/>
        <v>0.99000000000000021</v>
      </c>
      <c r="AI397" s="5">
        <v>1</v>
      </c>
      <c r="AJ397" s="5">
        <f t="shared" si="54"/>
        <v>0.7769784172661871</v>
      </c>
      <c r="AK397" s="5">
        <v>2</v>
      </c>
      <c r="AL397" s="5">
        <f t="shared" si="56"/>
        <v>0.44244604316546765</v>
      </c>
      <c r="AM397" s="5">
        <v>2</v>
      </c>
      <c r="AN397" s="3">
        <v>1.79</v>
      </c>
      <c r="AO397" s="2">
        <v>2</v>
      </c>
      <c r="AP397" s="2">
        <f t="shared" si="55"/>
        <v>2.2200000000000002</v>
      </c>
      <c r="AQ397" s="2">
        <v>2</v>
      </c>
      <c r="AR397" s="2">
        <v>15.44</v>
      </c>
      <c r="AS397">
        <v>2</v>
      </c>
      <c r="AT397" s="2">
        <v>74</v>
      </c>
      <c r="AU397" s="2">
        <v>116.73</v>
      </c>
      <c r="AV397" s="2"/>
      <c r="AW397" s="2">
        <v>388</v>
      </c>
      <c r="AX397" s="2">
        <v>1</v>
      </c>
      <c r="AY397" s="2">
        <v>7.2</v>
      </c>
      <c r="AZ397" s="2">
        <v>6.2</v>
      </c>
      <c r="BA397" s="2">
        <v>6.7</v>
      </c>
      <c r="BB397">
        <v>2</v>
      </c>
      <c r="BC397" s="2">
        <v>2</v>
      </c>
      <c r="BD397" s="2">
        <v>2</v>
      </c>
      <c r="BE397" s="2">
        <v>1</v>
      </c>
      <c r="BF397" s="2">
        <v>1</v>
      </c>
      <c r="BG397" s="2">
        <v>2</v>
      </c>
    </row>
    <row r="398" spans="1:59" x14ac:dyDescent="0.25">
      <c r="A398">
        <v>2</v>
      </c>
      <c r="C398">
        <v>73</v>
      </c>
      <c r="D398">
        <v>2</v>
      </c>
      <c r="E398">
        <v>65</v>
      </c>
      <c r="F398" s="2">
        <v>8</v>
      </c>
      <c r="G398">
        <v>2</v>
      </c>
      <c r="I398" s="2">
        <v>2</v>
      </c>
      <c r="J398" s="2">
        <v>2</v>
      </c>
      <c r="K398" s="2">
        <v>2</v>
      </c>
      <c r="L398">
        <v>1</v>
      </c>
      <c r="M398" s="2">
        <v>1</v>
      </c>
      <c r="N398" s="2">
        <v>2</v>
      </c>
      <c r="O398" s="2">
        <v>1</v>
      </c>
      <c r="P398" s="2">
        <v>140</v>
      </c>
      <c r="Q398" s="2">
        <v>90</v>
      </c>
      <c r="R398" s="2">
        <v>85</v>
      </c>
      <c r="S398" s="2">
        <v>150</v>
      </c>
      <c r="T398" s="2">
        <v>37.700000000000003</v>
      </c>
      <c r="U398">
        <v>1</v>
      </c>
      <c r="V398" s="2">
        <v>118</v>
      </c>
      <c r="W398">
        <v>1</v>
      </c>
      <c r="X398" s="2">
        <v>126</v>
      </c>
      <c r="Z398" s="2">
        <v>4.1399999999999997</v>
      </c>
      <c r="AA398">
        <v>2</v>
      </c>
      <c r="AB398" s="2">
        <v>1.85</v>
      </c>
      <c r="AC398">
        <v>1</v>
      </c>
      <c r="AD398" s="2">
        <v>2.4900000000000002</v>
      </c>
      <c r="AE398" s="2">
        <v>2</v>
      </c>
      <c r="AF398" s="5">
        <v>0.8</v>
      </c>
      <c r="AG398" s="5">
        <v>2</v>
      </c>
      <c r="AH398" s="5">
        <f t="shared" si="53"/>
        <v>0.84999999999999942</v>
      </c>
      <c r="AI398" s="5">
        <v>1</v>
      </c>
      <c r="AJ398" s="5">
        <f t="shared" si="54"/>
        <v>0.74297188755020083</v>
      </c>
      <c r="AK398" s="5">
        <v>2</v>
      </c>
      <c r="AL398" s="5">
        <f t="shared" si="56"/>
        <v>0.32128514056224899</v>
      </c>
      <c r="AM398" s="5">
        <v>2</v>
      </c>
      <c r="AN398" s="2">
        <v>1.66</v>
      </c>
      <c r="AO398" s="2">
        <v>2</v>
      </c>
      <c r="AP398" s="2">
        <f t="shared" si="55"/>
        <v>1.6499999999999995</v>
      </c>
      <c r="AQ398" s="2">
        <v>2</v>
      </c>
      <c r="AR398" s="2">
        <v>18.440000000000001</v>
      </c>
      <c r="AS398">
        <v>2</v>
      </c>
      <c r="AT398" s="2">
        <v>82.3</v>
      </c>
      <c r="AU398" s="2">
        <v>70.7</v>
      </c>
      <c r="AV398" s="2"/>
      <c r="AW398" s="2">
        <v>384</v>
      </c>
      <c r="AX398" s="2">
        <v>1</v>
      </c>
      <c r="AY398" s="2">
        <v>11.8</v>
      </c>
      <c r="AZ398" s="2">
        <v>6.2</v>
      </c>
      <c r="BA398" s="2">
        <v>8.6</v>
      </c>
      <c r="BB398" s="2">
        <v>1</v>
      </c>
      <c r="BC398" s="2">
        <v>1</v>
      </c>
      <c r="BD398" s="2">
        <v>2</v>
      </c>
      <c r="BE398" s="2">
        <v>1</v>
      </c>
      <c r="BF398" s="2">
        <v>1</v>
      </c>
      <c r="BG398" s="2">
        <v>1</v>
      </c>
    </row>
    <row r="399" spans="1:59" x14ac:dyDescent="0.25">
      <c r="A399">
        <v>2</v>
      </c>
      <c r="C399">
        <v>54</v>
      </c>
      <c r="D399">
        <v>2</v>
      </c>
      <c r="E399">
        <v>48</v>
      </c>
      <c r="F399" s="2">
        <v>6</v>
      </c>
      <c r="G399">
        <v>2</v>
      </c>
      <c r="I399" s="2">
        <v>2</v>
      </c>
      <c r="J399" s="2">
        <v>2</v>
      </c>
      <c r="K399" s="2">
        <v>2</v>
      </c>
      <c r="L399">
        <v>1</v>
      </c>
      <c r="M399" s="2">
        <v>1</v>
      </c>
      <c r="N399" s="2">
        <v>2</v>
      </c>
      <c r="O399" s="2">
        <v>1</v>
      </c>
      <c r="P399" s="2">
        <v>150</v>
      </c>
      <c r="Q399" s="2">
        <v>90</v>
      </c>
      <c r="R399" s="2">
        <v>103</v>
      </c>
      <c r="S399" s="2">
        <v>158</v>
      </c>
      <c r="T399">
        <v>41.2</v>
      </c>
      <c r="U399">
        <v>1</v>
      </c>
      <c r="V399" s="2">
        <v>116</v>
      </c>
      <c r="W399">
        <v>1</v>
      </c>
      <c r="X399" s="2">
        <v>126</v>
      </c>
      <c r="Z399" s="2">
        <v>4.82</v>
      </c>
      <c r="AA399">
        <v>2</v>
      </c>
      <c r="AB399" s="2">
        <v>1.87</v>
      </c>
      <c r="AC399">
        <v>1</v>
      </c>
      <c r="AD399" s="2">
        <v>1.94</v>
      </c>
      <c r="AE399" s="2">
        <v>2</v>
      </c>
      <c r="AF399" s="5">
        <v>2.02</v>
      </c>
      <c r="AG399" s="5">
        <v>2</v>
      </c>
      <c r="AH399" s="5">
        <f t="shared" si="53"/>
        <v>0.86000000000000032</v>
      </c>
      <c r="AI399" s="5">
        <v>1</v>
      </c>
      <c r="AJ399" s="5">
        <f t="shared" si="54"/>
        <v>0.963917525773196</v>
      </c>
      <c r="AK399" s="5">
        <v>2</v>
      </c>
      <c r="AL399" s="5">
        <f t="shared" si="56"/>
        <v>1.0412371134020619</v>
      </c>
      <c r="AM399" s="5">
        <v>2</v>
      </c>
      <c r="AN399" s="3">
        <v>2.48</v>
      </c>
      <c r="AO399" s="2">
        <v>2</v>
      </c>
      <c r="AP399" s="2">
        <f t="shared" si="55"/>
        <v>2.8800000000000003</v>
      </c>
      <c r="AQ399" s="2">
        <v>2</v>
      </c>
      <c r="AR399" s="2">
        <v>30.49</v>
      </c>
      <c r="AS399" s="2">
        <v>1</v>
      </c>
      <c r="AT399" s="2">
        <v>73.7</v>
      </c>
      <c r="AU399" s="2">
        <v>109.1</v>
      </c>
      <c r="AV399" s="2"/>
      <c r="AW399" s="2">
        <v>157</v>
      </c>
      <c r="AX399">
        <v>2</v>
      </c>
      <c r="AY399" s="2">
        <v>9</v>
      </c>
      <c r="AZ399" s="2">
        <v>10</v>
      </c>
      <c r="BA399" s="2">
        <v>8.3000000000000007</v>
      </c>
      <c r="BB399" s="2">
        <v>1</v>
      </c>
      <c r="BC399" s="2">
        <v>1</v>
      </c>
      <c r="BD399" s="2">
        <v>2</v>
      </c>
      <c r="BE399" s="2">
        <v>1</v>
      </c>
      <c r="BF399" s="2">
        <v>2</v>
      </c>
      <c r="BG399" s="2">
        <v>1</v>
      </c>
    </row>
    <row r="400" spans="1:59" x14ac:dyDescent="0.25">
      <c r="A400">
        <v>2</v>
      </c>
      <c r="C400">
        <v>69</v>
      </c>
      <c r="D400">
        <v>1</v>
      </c>
      <c r="E400">
        <v>62</v>
      </c>
      <c r="F400" s="2">
        <v>7</v>
      </c>
      <c r="G400">
        <v>2</v>
      </c>
      <c r="I400" s="2">
        <v>2</v>
      </c>
      <c r="J400" s="2">
        <v>2</v>
      </c>
      <c r="K400" s="2">
        <v>2</v>
      </c>
      <c r="L400">
        <v>1</v>
      </c>
      <c r="M400" s="2">
        <v>1</v>
      </c>
      <c r="N400" s="2">
        <v>2</v>
      </c>
      <c r="O400" s="2">
        <v>2</v>
      </c>
      <c r="P400" s="2">
        <v>160</v>
      </c>
      <c r="Q400" s="2">
        <v>90</v>
      </c>
      <c r="R400" s="2">
        <v>97</v>
      </c>
      <c r="S400" s="2">
        <v>165</v>
      </c>
      <c r="T400" s="2">
        <v>35.6</v>
      </c>
      <c r="U400">
        <v>1</v>
      </c>
      <c r="V400" s="2">
        <v>112</v>
      </c>
      <c r="W400">
        <v>1</v>
      </c>
      <c r="X400" s="2">
        <v>111</v>
      </c>
      <c r="Z400" s="2">
        <v>7.5</v>
      </c>
      <c r="AA400">
        <v>1</v>
      </c>
      <c r="AB400" s="2">
        <v>1.94</v>
      </c>
      <c r="AC400">
        <v>1</v>
      </c>
      <c r="AD400" s="2">
        <v>2.48</v>
      </c>
      <c r="AE400" s="2">
        <v>2</v>
      </c>
      <c r="AF400" s="5">
        <v>4.13</v>
      </c>
      <c r="AG400" s="5">
        <v>1</v>
      </c>
      <c r="AH400" s="5">
        <f t="shared" si="53"/>
        <v>0.88999999999999968</v>
      </c>
      <c r="AI400" s="5">
        <v>1</v>
      </c>
      <c r="AJ400" s="5">
        <f t="shared" si="54"/>
        <v>0.782258064516129</v>
      </c>
      <c r="AK400" s="5">
        <v>2</v>
      </c>
      <c r="AL400" s="5">
        <f t="shared" si="56"/>
        <v>1.6653225806451613</v>
      </c>
      <c r="AM400" s="5">
        <v>2</v>
      </c>
      <c r="AN400" s="2">
        <v>3.02</v>
      </c>
      <c r="AO400" s="2">
        <v>2</v>
      </c>
      <c r="AP400" s="2">
        <f>Z400-AD399:AD400</f>
        <v>5.0199999999999996</v>
      </c>
      <c r="AQ400" s="2">
        <v>1</v>
      </c>
      <c r="AR400" s="2">
        <v>20</v>
      </c>
      <c r="AS400">
        <v>2</v>
      </c>
      <c r="AT400" s="2">
        <v>78</v>
      </c>
      <c r="AU400" s="2">
        <v>97.7</v>
      </c>
      <c r="AV400" s="2"/>
      <c r="AW400" s="2">
        <v>396</v>
      </c>
      <c r="AX400" s="2">
        <v>1</v>
      </c>
      <c r="AY400" s="2">
        <v>7</v>
      </c>
      <c r="AZ400" s="2">
        <v>7.2</v>
      </c>
      <c r="BA400" s="2">
        <v>12.5</v>
      </c>
      <c r="BB400" s="2">
        <v>1</v>
      </c>
      <c r="BC400" s="2">
        <v>2</v>
      </c>
      <c r="BD400" s="2">
        <v>2</v>
      </c>
      <c r="BE400" s="2">
        <v>1</v>
      </c>
      <c r="BF400" s="2">
        <v>2</v>
      </c>
      <c r="BG400" s="2">
        <v>2</v>
      </c>
    </row>
    <row r="401" spans="1:59" x14ac:dyDescent="0.25">
      <c r="A401">
        <v>2</v>
      </c>
      <c r="C401" s="2">
        <v>46</v>
      </c>
      <c r="D401">
        <v>2</v>
      </c>
      <c r="E401">
        <v>43</v>
      </c>
      <c r="F401" s="2">
        <v>3</v>
      </c>
      <c r="G401">
        <v>2</v>
      </c>
      <c r="I401" s="2">
        <v>2</v>
      </c>
      <c r="J401" s="2">
        <v>2</v>
      </c>
      <c r="K401" s="2">
        <v>2</v>
      </c>
      <c r="L401">
        <v>1</v>
      </c>
      <c r="M401" s="2">
        <v>1</v>
      </c>
      <c r="N401" s="2">
        <v>2</v>
      </c>
      <c r="O401" s="2">
        <v>2</v>
      </c>
      <c r="P401" s="2">
        <v>120</v>
      </c>
      <c r="Q401" s="2">
        <v>80</v>
      </c>
      <c r="R401" s="2">
        <v>90</v>
      </c>
      <c r="S401" s="2">
        <v>153</v>
      </c>
      <c r="T401" s="2">
        <v>38.4</v>
      </c>
      <c r="U401">
        <v>1</v>
      </c>
      <c r="V401" s="2">
        <v>106</v>
      </c>
      <c r="W401">
        <v>1</v>
      </c>
      <c r="X401" s="2">
        <v>121</v>
      </c>
      <c r="Z401" s="2">
        <v>3.72</v>
      </c>
      <c r="AA401">
        <v>2</v>
      </c>
      <c r="AB401" s="2">
        <v>1.63</v>
      </c>
      <c r="AC401" s="2">
        <v>2</v>
      </c>
      <c r="AD401" s="2">
        <v>2.36</v>
      </c>
      <c r="AE401" s="2">
        <v>2</v>
      </c>
      <c r="AF401" s="5">
        <v>0.61</v>
      </c>
      <c r="AG401" s="5">
        <v>2</v>
      </c>
      <c r="AH401" s="5">
        <f t="shared" si="53"/>
        <v>0.75000000000000033</v>
      </c>
      <c r="AI401" s="5">
        <v>2</v>
      </c>
      <c r="AJ401" s="5">
        <f t="shared" si="54"/>
        <v>0.69067796610169485</v>
      </c>
      <c r="AK401" s="5">
        <v>2</v>
      </c>
      <c r="AL401" s="5">
        <f t="shared" si="56"/>
        <v>0.25847457627118647</v>
      </c>
      <c r="AM401" s="5">
        <v>2</v>
      </c>
      <c r="AN401" s="3">
        <v>1.57</v>
      </c>
      <c r="AO401" s="2">
        <v>2</v>
      </c>
      <c r="AP401" s="2">
        <f t="shared" ref="AP401:AP432" si="57">Z401-AD401</f>
        <v>1.3600000000000003</v>
      </c>
      <c r="AQ401" s="2">
        <v>2</v>
      </c>
      <c r="AR401" s="2">
        <v>19.18</v>
      </c>
      <c r="AS401">
        <v>2</v>
      </c>
      <c r="AT401" s="2">
        <v>86.6</v>
      </c>
      <c r="AU401" s="2">
        <v>115.08</v>
      </c>
      <c r="AV401" s="2"/>
      <c r="AW401" s="2">
        <v>262.8</v>
      </c>
      <c r="AX401">
        <v>2</v>
      </c>
      <c r="AY401" s="2">
        <v>6.4</v>
      </c>
      <c r="AZ401" s="2">
        <v>14.8</v>
      </c>
      <c r="BA401" s="2">
        <v>16.600000000000001</v>
      </c>
      <c r="BB401" s="2">
        <v>1</v>
      </c>
      <c r="BC401" s="2">
        <v>2</v>
      </c>
      <c r="BD401" s="2">
        <v>2</v>
      </c>
      <c r="BE401" s="2">
        <v>1</v>
      </c>
      <c r="BF401" s="2">
        <v>3</v>
      </c>
      <c r="BG401" s="2">
        <v>2</v>
      </c>
    </row>
    <row r="402" spans="1:59" x14ac:dyDescent="0.25">
      <c r="A402">
        <v>2</v>
      </c>
      <c r="C402">
        <v>50</v>
      </c>
      <c r="D402">
        <v>1</v>
      </c>
      <c r="E402">
        <v>38</v>
      </c>
      <c r="F402" s="2">
        <v>12</v>
      </c>
      <c r="G402">
        <v>1</v>
      </c>
      <c r="I402" s="2">
        <v>2</v>
      </c>
      <c r="J402" s="2">
        <v>2</v>
      </c>
      <c r="K402" s="2">
        <v>2</v>
      </c>
      <c r="L402" s="2">
        <v>2</v>
      </c>
      <c r="M402" s="2">
        <v>1</v>
      </c>
      <c r="N402" s="2">
        <v>2</v>
      </c>
      <c r="O402" s="2">
        <v>2</v>
      </c>
      <c r="P402" s="2">
        <v>120</v>
      </c>
      <c r="Q402" s="2">
        <v>85</v>
      </c>
      <c r="R402" s="2">
        <v>73.5</v>
      </c>
      <c r="S402" s="2">
        <v>173</v>
      </c>
      <c r="T402" s="2">
        <v>24.5</v>
      </c>
      <c r="U402">
        <v>2</v>
      </c>
      <c r="V402" s="2">
        <v>86</v>
      </c>
      <c r="W402">
        <v>2</v>
      </c>
      <c r="X402" s="2">
        <v>91</v>
      </c>
      <c r="Z402" s="2">
        <v>4.03</v>
      </c>
      <c r="AA402">
        <v>2</v>
      </c>
      <c r="AB402" s="2">
        <v>2.4300000000000002</v>
      </c>
      <c r="AC402">
        <v>1</v>
      </c>
      <c r="AD402" s="2">
        <v>1.45</v>
      </c>
      <c r="AE402" s="2">
        <v>2</v>
      </c>
      <c r="AF402" s="5">
        <v>1.46</v>
      </c>
      <c r="AG402" s="5">
        <v>2</v>
      </c>
      <c r="AH402" s="5">
        <f t="shared" ref="AH402:AH433" si="58">Z402-AD402-AF402</f>
        <v>1.1200000000000001</v>
      </c>
      <c r="AI402" s="5">
        <v>1</v>
      </c>
      <c r="AJ402" s="5">
        <f t="shared" si="54"/>
        <v>1.6758620689655175</v>
      </c>
      <c r="AK402" s="5">
        <v>2</v>
      </c>
      <c r="AL402" s="5">
        <f t="shared" si="56"/>
        <v>1.0068965517241379</v>
      </c>
      <c r="AM402" s="5">
        <v>2</v>
      </c>
      <c r="AN402" s="2">
        <v>2.77</v>
      </c>
      <c r="AO402" s="2">
        <v>2</v>
      </c>
      <c r="AP402" s="2">
        <f t="shared" si="57"/>
        <v>2.58</v>
      </c>
      <c r="AQ402" s="2">
        <v>2</v>
      </c>
      <c r="AR402" s="2">
        <v>20</v>
      </c>
      <c r="AS402">
        <v>2</v>
      </c>
      <c r="AT402" s="2">
        <v>120</v>
      </c>
      <c r="AU402" s="2">
        <v>67.8</v>
      </c>
      <c r="AV402" s="2"/>
      <c r="AW402" s="2">
        <v>319</v>
      </c>
      <c r="AX402" s="2">
        <v>1</v>
      </c>
      <c r="AY402" s="2">
        <v>11.5</v>
      </c>
      <c r="AZ402" s="2">
        <v>15.9</v>
      </c>
      <c r="BA402" s="2">
        <v>13</v>
      </c>
      <c r="BB402" s="2">
        <v>1</v>
      </c>
      <c r="BC402" s="2">
        <v>2</v>
      </c>
      <c r="BD402" s="2">
        <v>2</v>
      </c>
      <c r="BE402" s="2">
        <v>2</v>
      </c>
      <c r="BF402" s="2">
        <v>3</v>
      </c>
      <c r="BG402" s="2">
        <v>2</v>
      </c>
    </row>
    <row r="403" spans="1:59" x14ac:dyDescent="0.25">
      <c r="A403">
        <v>2</v>
      </c>
      <c r="C403">
        <v>69</v>
      </c>
      <c r="D403">
        <v>2</v>
      </c>
      <c r="E403">
        <v>55</v>
      </c>
      <c r="F403" s="2">
        <v>14</v>
      </c>
      <c r="G403">
        <v>1</v>
      </c>
      <c r="I403" s="2">
        <v>2</v>
      </c>
      <c r="J403" s="2">
        <v>2</v>
      </c>
      <c r="K403" s="2">
        <v>2</v>
      </c>
      <c r="L403" s="2">
        <v>1</v>
      </c>
      <c r="M403" s="2">
        <v>2</v>
      </c>
      <c r="N403" s="2">
        <v>2</v>
      </c>
      <c r="O403" s="2">
        <v>1</v>
      </c>
      <c r="P403" s="2">
        <v>110</v>
      </c>
      <c r="Q403" s="2">
        <v>70</v>
      </c>
      <c r="R403" s="2">
        <v>86</v>
      </c>
      <c r="S403" s="2">
        <v>158</v>
      </c>
      <c r="T403" s="2">
        <v>34.4</v>
      </c>
      <c r="U403">
        <v>1</v>
      </c>
      <c r="V403" s="2">
        <v>110</v>
      </c>
      <c r="W403">
        <v>1</v>
      </c>
      <c r="X403" s="2">
        <v>113</v>
      </c>
      <c r="Z403" s="2">
        <v>5.98</v>
      </c>
      <c r="AA403">
        <v>1</v>
      </c>
      <c r="AB403" s="2">
        <v>2.33</v>
      </c>
      <c r="AC403">
        <v>1</v>
      </c>
      <c r="AD403" s="2">
        <v>1.78</v>
      </c>
      <c r="AE403" s="2">
        <v>2</v>
      </c>
      <c r="AF403" s="5">
        <v>3.13</v>
      </c>
      <c r="AG403" s="5">
        <v>1</v>
      </c>
      <c r="AH403" s="5">
        <f t="shared" si="58"/>
        <v>1.0700000000000003</v>
      </c>
      <c r="AI403" s="5">
        <v>1</v>
      </c>
      <c r="AJ403" s="5">
        <f t="shared" si="54"/>
        <v>1.3089887640449438</v>
      </c>
      <c r="AK403" s="5">
        <v>2</v>
      </c>
      <c r="AL403" s="5">
        <f t="shared" si="56"/>
        <v>1.7584269662921348</v>
      </c>
      <c r="AM403" s="5">
        <v>2</v>
      </c>
      <c r="AN403" s="3">
        <v>3.35</v>
      </c>
      <c r="AO403" s="2">
        <v>2</v>
      </c>
      <c r="AP403" s="2">
        <f t="shared" si="57"/>
        <v>4.2</v>
      </c>
      <c r="AQ403" s="2">
        <v>1</v>
      </c>
      <c r="AR403" s="2">
        <v>16.41</v>
      </c>
      <c r="AS403">
        <v>2</v>
      </c>
      <c r="AT403" s="2">
        <v>65.8</v>
      </c>
      <c r="AU403" s="2">
        <v>103.2</v>
      </c>
      <c r="AV403" s="2"/>
      <c r="AW403" s="2">
        <v>341</v>
      </c>
      <c r="AX403" s="2">
        <v>1</v>
      </c>
      <c r="AY403" s="2">
        <v>5.2</v>
      </c>
      <c r="AZ403" s="2">
        <v>6.3</v>
      </c>
      <c r="BA403" s="2">
        <v>8.9</v>
      </c>
      <c r="BB403" s="2">
        <v>1</v>
      </c>
      <c r="BC403" s="2">
        <v>2</v>
      </c>
      <c r="BD403" s="2">
        <v>2</v>
      </c>
      <c r="BE403" s="2">
        <v>1</v>
      </c>
      <c r="BF403" s="2">
        <v>3</v>
      </c>
      <c r="BG403" s="2">
        <v>1</v>
      </c>
    </row>
    <row r="404" spans="1:59" x14ac:dyDescent="0.25">
      <c r="A404">
        <v>2</v>
      </c>
      <c r="C404">
        <v>57</v>
      </c>
      <c r="D404">
        <v>2</v>
      </c>
      <c r="E404">
        <v>40</v>
      </c>
      <c r="F404" s="2">
        <v>17</v>
      </c>
      <c r="G404">
        <v>1</v>
      </c>
      <c r="I404" s="2">
        <v>2</v>
      </c>
      <c r="J404" s="2">
        <v>2</v>
      </c>
      <c r="K404" s="2">
        <v>2</v>
      </c>
      <c r="L404" s="2">
        <v>1</v>
      </c>
      <c r="M404" s="2">
        <v>2</v>
      </c>
      <c r="N404" s="2">
        <v>2</v>
      </c>
      <c r="O404" s="2">
        <v>2</v>
      </c>
      <c r="P404" s="2">
        <v>160</v>
      </c>
      <c r="Q404" s="2">
        <v>90</v>
      </c>
      <c r="R404" s="2">
        <v>107.5</v>
      </c>
      <c r="S404" s="2">
        <v>164</v>
      </c>
      <c r="T404" s="2">
        <v>39.9</v>
      </c>
      <c r="U404">
        <v>1</v>
      </c>
      <c r="V404" s="2">
        <v>117</v>
      </c>
      <c r="W404">
        <v>1</v>
      </c>
      <c r="X404" s="2">
        <v>118</v>
      </c>
      <c r="Z404" s="2">
        <v>6.76</v>
      </c>
      <c r="AA404">
        <v>1</v>
      </c>
      <c r="AB404" s="2">
        <v>2.42</v>
      </c>
      <c r="AC404">
        <v>1</v>
      </c>
      <c r="AD404" s="2">
        <v>2.16</v>
      </c>
      <c r="AE404" s="2">
        <v>2</v>
      </c>
      <c r="AF404" s="5">
        <v>3.49</v>
      </c>
      <c r="AG404" s="5">
        <v>1</v>
      </c>
      <c r="AH404" s="5">
        <f t="shared" si="58"/>
        <v>1.1099999999999994</v>
      </c>
      <c r="AI404" s="5">
        <v>1</v>
      </c>
      <c r="AJ404" s="5">
        <f t="shared" si="54"/>
        <v>1.1203703703703702</v>
      </c>
      <c r="AK404" s="5">
        <v>2</v>
      </c>
      <c r="AL404" s="5">
        <f t="shared" si="56"/>
        <v>1.6157407407407407</v>
      </c>
      <c r="AM404" s="5">
        <v>2</v>
      </c>
      <c r="AN404" s="2">
        <v>3.12</v>
      </c>
      <c r="AO404" s="2">
        <v>2</v>
      </c>
      <c r="AP404" s="2">
        <f t="shared" si="57"/>
        <v>4.5999999999999996</v>
      </c>
      <c r="AQ404" s="2">
        <v>1</v>
      </c>
      <c r="AR404" s="2">
        <v>5.18</v>
      </c>
      <c r="AS404">
        <v>2</v>
      </c>
      <c r="AT404" s="2">
        <v>47.6</v>
      </c>
      <c r="AU404" s="2">
        <v>171.28</v>
      </c>
      <c r="AV404" s="2"/>
      <c r="AW404" s="2">
        <v>319</v>
      </c>
      <c r="AX404" s="2">
        <v>1</v>
      </c>
      <c r="AY404" s="2">
        <v>17.2</v>
      </c>
      <c r="AZ404" s="2">
        <v>12.1</v>
      </c>
      <c r="BA404" s="2">
        <v>12</v>
      </c>
      <c r="BB404" s="2">
        <v>1</v>
      </c>
      <c r="BC404" s="2">
        <v>2</v>
      </c>
      <c r="BD404" s="2">
        <v>1</v>
      </c>
      <c r="BE404" s="2">
        <v>1</v>
      </c>
      <c r="BF404" s="2">
        <v>1</v>
      </c>
      <c r="BG404" s="2">
        <v>1</v>
      </c>
    </row>
    <row r="405" spans="1:59" x14ac:dyDescent="0.25">
      <c r="A405">
        <v>2</v>
      </c>
      <c r="C405">
        <v>65</v>
      </c>
      <c r="D405">
        <v>2</v>
      </c>
      <c r="E405">
        <v>59</v>
      </c>
      <c r="F405" s="2">
        <v>6</v>
      </c>
      <c r="G405">
        <v>2</v>
      </c>
      <c r="I405" s="2">
        <v>2</v>
      </c>
      <c r="J405" s="2">
        <v>2</v>
      </c>
      <c r="K405" s="2">
        <v>2</v>
      </c>
      <c r="L405" s="2">
        <v>1</v>
      </c>
      <c r="M405" s="2">
        <v>1</v>
      </c>
      <c r="N405" s="2">
        <v>2</v>
      </c>
      <c r="O405" s="2">
        <v>2</v>
      </c>
      <c r="P405" s="2">
        <v>130</v>
      </c>
      <c r="Q405" s="2">
        <v>80</v>
      </c>
      <c r="R405" s="2">
        <v>82</v>
      </c>
      <c r="S405" s="2">
        <v>150</v>
      </c>
      <c r="T405" s="2">
        <v>36.4</v>
      </c>
      <c r="U405">
        <v>1</v>
      </c>
      <c r="V405" s="2">
        <v>112</v>
      </c>
      <c r="W405">
        <v>1</v>
      </c>
      <c r="X405" s="2">
        <v>101</v>
      </c>
      <c r="Z405" s="2">
        <v>4.97</v>
      </c>
      <c r="AA405">
        <v>2</v>
      </c>
      <c r="AB405" s="2">
        <v>1.37</v>
      </c>
      <c r="AC405" s="2">
        <v>2</v>
      </c>
      <c r="AD405" s="2">
        <v>2.08</v>
      </c>
      <c r="AE405" s="2">
        <v>2</v>
      </c>
      <c r="AF405" s="5">
        <v>2.2599999999999998</v>
      </c>
      <c r="AG405" s="5">
        <v>2</v>
      </c>
      <c r="AH405" s="5">
        <f t="shared" si="58"/>
        <v>0.62999999999999989</v>
      </c>
      <c r="AI405" s="5">
        <v>2</v>
      </c>
      <c r="AJ405" s="5">
        <f t="shared" si="54"/>
        <v>0.65865384615384615</v>
      </c>
      <c r="AK405" s="5">
        <v>2</v>
      </c>
      <c r="AL405" s="5">
        <f t="shared" si="56"/>
        <v>1.0865384615384615</v>
      </c>
      <c r="AM405" s="5">
        <v>2</v>
      </c>
      <c r="AN405" s="3">
        <v>2.38</v>
      </c>
      <c r="AO405" s="2">
        <v>2</v>
      </c>
      <c r="AP405" s="2">
        <f t="shared" si="57"/>
        <v>2.8899999999999997</v>
      </c>
      <c r="AQ405" s="2">
        <v>2</v>
      </c>
      <c r="AR405" s="2">
        <v>6.74</v>
      </c>
      <c r="AS405">
        <v>2</v>
      </c>
      <c r="AT405" s="2">
        <v>100.2</v>
      </c>
      <c r="AU405" s="2">
        <v>64.7</v>
      </c>
      <c r="AV405" s="2"/>
      <c r="AW405" s="2">
        <v>190</v>
      </c>
      <c r="AX405">
        <v>2</v>
      </c>
      <c r="AY405" s="2">
        <v>10.7</v>
      </c>
      <c r="AZ405" s="2">
        <v>11.3</v>
      </c>
      <c r="BA405" s="2">
        <v>10.9</v>
      </c>
      <c r="BB405" s="2">
        <v>1</v>
      </c>
      <c r="BC405" s="2">
        <v>2</v>
      </c>
      <c r="BD405" s="2">
        <v>2</v>
      </c>
      <c r="BE405" s="2">
        <v>1</v>
      </c>
      <c r="BF405" s="2">
        <v>1</v>
      </c>
      <c r="BG405" s="2">
        <v>2</v>
      </c>
    </row>
    <row r="406" spans="1:59" x14ac:dyDescent="0.25">
      <c r="A406">
        <v>2</v>
      </c>
      <c r="C406">
        <v>74</v>
      </c>
      <c r="D406">
        <v>1</v>
      </c>
      <c r="E406">
        <v>68</v>
      </c>
      <c r="F406" s="2">
        <v>6</v>
      </c>
      <c r="G406">
        <v>2</v>
      </c>
      <c r="I406" s="2">
        <v>2</v>
      </c>
      <c r="J406" s="2">
        <v>2</v>
      </c>
      <c r="K406" s="2">
        <v>2</v>
      </c>
      <c r="L406" s="2">
        <v>2</v>
      </c>
      <c r="M406" s="2">
        <v>1</v>
      </c>
      <c r="N406" s="2">
        <v>2</v>
      </c>
      <c r="O406" s="2">
        <v>2</v>
      </c>
      <c r="P406" s="2">
        <v>120</v>
      </c>
      <c r="Q406" s="2">
        <v>80</v>
      </c>
      <c r="R406" s="2">
        <v>85</v>
      </c>
      <c r="S406" s="2">
        <v>166</v>
      </c>
      <c r="T406" s="2">
        <v>30.8</v>
      </c>
      <c r="U406">
        <v>1</v>
      </c>
      <c r="V406" s="2">
        <v>105</v>
      </c>
      <c r="W406">
        <v>1</v>
      </c>
      <c r="X406" s="2">
        <v>99</v>
      </c>
      <c r="Z406" s="2">
        <v>4.09</v>
      </c>
      <c r="AA406">
        <v>2</v>
      </c>
      <c r="AB406" s="2">
        <v>0.86</v>
      </c>
      <c r="AC406" s="2">
        <v>2</v>
      </c>
      <c r="AD406" s="2">
        <v>1.66</v>
      </c>
      <c r="AE406" s="2">
        <v>2</v>
      </c>
      <c r="AF406" s="5">
        <v>2.0299999999999998</v>
      </c>
      <c r="AG406" s="5">
        <v>2</v>
      </c>
      <c r="AH406" s="5">
        <f t="shared" si="58"/>
        <v>0.39999999999999991</v>
      </c>
      <c r="AI406" s="5">
        <v>2</v>
      </c>
      <c r="AJ406" s="5">
        <f t="shared" si="54"/>
        <v>0.51807228915662651</v>
      </c>
      <c r="AK406" s="5">
        <v>2</v>
      </c>
      <c r="AL406" s="5">
        <f t="shared" si="56"/>
        <v>1.2228915662650601</v>
      </c>
      <c r="AM406" s="5">
        <v>2</v>
      </c>
      <c r="AN406" s="2">
        <v>2.46</v>
      </c>
      <c r="AO406" s="2">
        <v>2</v>
      </c>
      <c r="AP406" s="2">
        <f t="shared" si="57"/>
        <v>2.4299999999999997</v>
      </c>
      <c r="AQ406" s="2">
        <v>2</v>
      </c>
      <c r="AR406" s="2">
        <v>20</v>
      </c>
      <c r="AS406">
        <v>2</v>
      </c>
      <c r="AT406" s="2">
        <v>84</v>
      </c>
      <c r="AU406" s="2">
        <v>77.08</v>
      </c>
      <c r="AV406" s="2"/>
      <c r="AW406" s="2">
        <v>256</v>
      </c>
      <c r="AX406">
        <v>2</v>
      </c>
      <c r="AY406" s="2">
        <v>5.2</v>
      </c>
      <c r="AZ406" s="2">
        <v>7.5</v>
      </c>
      <c r="BA406" s="2">
        <v>7.3</v>
      </c>
      <c r="BB406" s="2">
        <v>1</v>
      </c>
      <c r="BC406" s="2">
        <v>2</v>
      </c>
      <c r="BD406" s="2">
        <v>2</v>
      </c>
      <c r="BE406" s="2">
        <v>1</v>
      </c>
      <c r="BF406" s="2">
        <v>3</v>
      </c>
      <c r="BG406" s="2">
        <v>2</v>
      </c>
    </row>
    <row r="407" spans="1:59" x14ac:dyDescent="0.25">
      <c r="A407">
        <v>2</v>
      </c>
      <c r="C407">
        <v>74</v>
      </c>
      <c r="D407">
        <v>1</v>
      </c>
      <c r="E407">
        <v>43</v>
      </c>
      <c r="F407" s="2">
        <v>31</v>
      </c>
      <c r="G407">
        <v>1</v>
      </c>
      <c r="I407" s="2">
        <v>2</v>
      </c>
      <c r="J407" s="2">
        <v>2</v>
      </c>
      <c r="K407" s="2">
        <v>2</v>
      </c>
      <c r="L407" s="2">
        <v>2</v>
      </c>
      <c r="M407" s="2">
        <v>1</v>
      </c>
      <c r="N407" s="2">
        <v>2</v>
      </c>
      <c r="O407" s="2">
        <v>2</v>
      </c>
      <c r="P407" s="2">
        <v>120</v>
      </c>
      <c r="Q407" s="2">
        <v>80</v>
      </c>
      <c r="R407" s="2">
        <v>78</v>
      </c>
      <c r="S407" s="2">
        <v>166</v>
      </c>
      <c r="T407" s="2">
        <v>28.3</v>
      </c>
      <c r="U407">
        <v>2</v>
      </c>
      <c r="V407" s="2">
        <v>101</v>
      </c>
      <c r="W407">
        <v>2</v>
      </c>
      <c r="X407" s="2">
        <v>99</v>
      </c>
      <c r="Z407" s="2">
        <v>6.3</v>
      </c>
      <c r="AA407">
        <v>1</v>
      </c>
      <c r="AB407" s="2">
        <v>1.63</v>
      </c>
      <c r="AC407" s="2">
        <v>2</v>
      </c>
      <c r="AD407" s="2">
        <v>2.35</v>
      </c>
      <c r="AE407" s="2">
        <v>2</v>
      </c>
      <c r="AF407" s="5">
        <v>3.2</v>
      </c>
      <c r="AG407" s="5">
        <v>1</v>
      </c>
      <c r="AH407" s="5">
        <f t="shared" si="58"/>
        <v>0.74999999999999956</v>
      </c>
      <c r="AI407" s="5">
        <v>2</v>
      </c>
      <c r="AJ407" s="5">
        <f t="shared" si="54"/>
        <v>0.69361702127659564</v>
      </c>
      <c r="AK407" s="5">
        <v>2</v>
      </c>
      <c r="AL407" s="5">
        <f t="shared" si="56"/>
        <v>1.3617021276595744</v>
      </c>
      <c r="AM407" s="5">
        <v>2</v>
      </c>
      <c r="AN407" s="3">
        <v>2.68</v>
      </c>
      <c r="AO407" s="2">
        <v>2</v>
      </c>
      <c r="AP407" s="2">
        <f t="shared" si="57"/>
        <v>3.9499999999999997</v>
      </c>
      <c r="AQ407" s="2">
        <v>1</v>
      </c>
      <c r="AR407" s="2">
        <v>5.49</v>
      </c>
      <c r="AS407">
        <v>2</v>
      </c>
      <c r="AT407" s="2">
        <v>55</v>
      </c>
      <c r="AU407" s="2">
        <v>63.36</v>
      </c>
      <c r="AV407" s="2"/>
      <c r="AW407" s="2">
        <v>256</v>
      </c>
      <c r="AX407">
        <v>2</v>
      </c>
      <c r="AY407" s="2">
        <v>13.6</v>
      </c>
      <c r="AZ407" s="2">
        <v>6.3</v>
      </c>
      <c r="BA407" s="2">
        <v>15.9</v>
      </c>
      <c r="BB407" s="2">
        <v>1</v>
      </c>
      <c r="BC407" s="2">
        <v>2</v>
      </c>
      <c r="BD407">
        <v>1</v>
      </c>
      <c r="BE407" s="2">
        <v>1</v>
      </c>
      <c r="BF407" s="2">
        <v>1</v>
      </c>
      <c r="BG407" s="2">
        <v>1</v>
      </c>
    </row>
    <row r="408" spans="1:59" x14ac:dyDescent="0.25">
      <c r="A408" s="2">
        <v>2</v>
      </c>
      <c r="B408" s="2"/>
      <c r="C408" s="2">
        <v>56</v>
      </c>
      <c r="D408" s="2">
        <v>2</v>
      </c>
      <c r="E408" s="2">
        <v>52</v>
      </c>
      <c r="F408" s="2">
        <v>4</v>
      </c>
      <c r="G408">
        <v>2</v>
      </c>
      <c r="H408" s="2"/>
      <c r="I408" s="2">
        <v>2</v>
      </c>
      <c r="J408" s="2">
        <v>2</v>
      </c>
      <c r="K408" s="2">
        <v>2</v>
      </c>
      <c r="L408" s="2">
        <v>1</v>
      </c>
      <c r="M408" s="2">
        <v>1</v>
      </c>
      <c r="N408" s="2">
        <v>2</v>
      </c>
      <c r="O408" s="2">
        <v>2</v>
      </c>
      <c r="P408" s="2">
        <v>130</v>
      </c>
      <c r="Q408" s="2">
        <v>85</v>
      </c>
      <c r="R408" s="2">
        <v>77.5</v>
      </c>
      <c r="S408" s="2">
        <v>147</v>
      </c>
      <c r="T408" s="2">
        <v>35.799999999999997</v>
      </c>
      <c r="U408" s="2">
        <v>1</v>
      </c>
      <c r="V408" s="2">
        <v>101</v>
      </c>
      <c r="W408" s="2">
        <v>1</v>
      </c>
      <c r="X408" s="2">
        <v>108</v>
      </c>
      <c r="Z408" s="2">
        <v>4.7</v>
      </c>
      <c r="AA408">
        <v>2</v>
      </c>
      <c r="AB408" s="2">
        <v>1.66</v>
      </c>
      <c r="AC408" s="2">
        <v>2</v>
      </c>
      <c r="AD408" s="2">
        <v>2.41</v>
      </c>
      <c r="AE408" s="2">
        <v>2</v>
      </c>
      <c r="AF408" s="5">
        <v>1.52</v>
      </c>
      <c r="AG408" s="5">
        <v>2</v>
      </c>
      <c r="AH408" s="5">
        <f t="shared" si="58"/>
        <v>0.77</v>
      </c>
      <c r="AI408" s="5">
        <v>2</v>
      </c>
      <c r="AJ408" s="5">
        <f t="shared" si="54"/>
        <v>0.6887966804979252</v>
      </c>
      <c r="AK408" s="5">
        <v>2</v>
      </c>
      <c r="AL408" s="5">
        <f t="shared" si="56"/>
        <v>0.63070539419087135</v>
      </c>
      <c r="AM408" s="5">
        <v>2</v>
      </c>
      <c r="AN408" s="2">
        <v>1.95</v>
      </c>
      <c r="AO408" s="2">
        <v>2</v>
      </c>
      <c r="AP408" s="2">
        <f t="shared" si="57"/>
        <v>2.29</v>
      </c>
      <c r="AQ408" s="2">
        <v>2</v>
      </c>
      <c r="AR408" s="2">
        <v>20</v>
      </c>
      <c r="AS408">
        <v>2</v>
      </c>
      <c r="AT408" s="2">
        <v>46.6</v>
      </c>
      <c r="AU408" s="2">
        <v>148.5</v>
      </c>
      <c r="AV408" s="2"/>
      <c r="AW408" s="2">
        <v>137</v>
      </c>
      <c r="AX408">
        <v>2</v>
      </c>
      <c r="AY408" s="2">
        <v>9.1</v>
      </c>
      <c r="AZ408" s="2">
        <v>12.1</v>
      </c>
      <c r="BA408" s="2">
        <v>12.1</v>
      </c>
      <c r="BB408" s="2">
        <v>1</v>
      </c>
      <c r="BC408" s="2">
        <v>2</v>
      </c>
      <c r="BD408" s="2">
        <v>2</v>
      </c>
      <c r="BE408" s="2">
        <v>1</v>
      </c>
      <c r="BF408" s="2">
        <v>3</v>
      </c>
      <c r="BG408" s="2">
        <v>2</v>
      </c>
    </row>
    <row r="409" spans="1:59" x14ac:dyDescent="0.25">
      <c r="A409">
        <v>2</v>
      </c>
      <c r="C409">
        <v>48</v>
      </c>
      <c r="D409">
        <v>1</v>
      </c>
      <c r="E409">
        <v>39</v>
      </c>
      <c r="F409" s="2">
        <v>9</v>
      </c>
      <c r="G409">
        <v>2</v>
      </c>
      <c r="I409" s="2">
        <v>2</v>
      </c>
      <c r="J409" s="2">
        <v>2</v>
      </c>
      <c r="K409" s="2">
        <v>2</v>
      </c>
      <c r="L409" s="2">
        <v>1</v>
      </c>
      <c r="M409" s="2">
        <v>1</v>
      </c>
      <c r="N409" s="2">
        <v>2</v>
      </c>
      <c r="O409" s="2">
        <v>2</v>
      </c>
      <c r="P409" s="2">
        <v>130</v>
      </c>
      <c r="Q409" s="2">
        <v>70</v>
      </c>
      <c r="R409" s="2">
        <v>105</v>
      </c>
      <c r="S409" s="2">
        <v>171</v>
      </c>
      <c r="T409" s="2">
        <v>35.9</v>
      </c>
      <c r="U409">
        <v>1</v>
      </c>
      <c r="V409" s="2">
        <v>117</v>
      </c>
      <c r="W409">
        <v>1</v>
      </c>
      <c r="X409" s="2">
        <v>117</v>
      </c>
      <c r="Z409" s="2">
        <v>7.49</v>
      </c>
      <c r="AA409">
        <v>1</v>
      </c>
      <c r="AB409" s="2">
        <v>2.78</v>
      </c>
      <c r="AC409">
        <v>1</v>
      </c>
      <c r="AD409" s="2">
        <v>1.96</v>
      </c>
      <c r="AE409" s="2">
        <v>2</v>
      </c>
      <c r="AF409" s="5">
        <v>4.25</v>
      </c>
      <c r="AG409" s="5">
        <v>1</v>
      </c>
      <c r="AH409" s="5">
        <f t="shared" si="58"/>
        <v>1.2800000000000002</v>
      </c>
      <c r="AI409" s="5">
        <v>1</v>
      </c>
      <c r="AJ409" s="5">
        <f t="shared" si="54"/>
        <v>1.4183673469387754</v>
      </c>
      <c r="AK409" s="5">
        <v>2</v>
      </c>
      <c r="AL409" s="5">
        <f t="shared" si="56"/>
        <v>2.1683673469387754</v>
      </c>
      <c r="AM409" s="5">
        <v>2</v>
      </c>
      <c r="AN409" s="3">
        <v>3.82</v>
      </c>
      <c r="AO409" s="2">
        <v>2</v>
      </c>
      <c r="AP409" s="2">
        <f t="shared" si="57"/>
        <v>5.53</v>
      </c>
      <c r="AQ409" s="2">
        <v>1</v>
      </c>
      <c r="AR409" s="2">
        <v>6.75</v>
      </c>
      <c r="AS409">
        <v>2</v>
      </c>
      <c r="AT409" s="2">
        <v>79.900000000000006</v>
      </c>
      <c r="AU409" s="2">
        <v>103.5</v>
      </c>
      <c r="AV409" s="2"/>
      <c r="AW409" s="2">
        <v>280</v>
      </c>
      <c r="AX409">
        <v>2</v>
      </c>
      <c r="AY409" s="2">
        <v>8</v>
      </c>
      <c r="AZ409" s="2">
        <v>13.2</v>
      </c>
      <c r="BA409" s="2">
        <v>13.8</v>
      </c>
      <c r="BB409" s="2">
        <v>1</v>
      </c>
      <c r="BC409" s="2">
        <v>2</v>
      </c>
      <c r="BD409" s="2">
        <v>2</v>
      </c>
      <c r="BE409" s="2">
        <v>1</v>
      </c>
      <c r="BF409" s="2">
        <v>1</v>
      </c>
      <c r="BG409" s="2">
        <v>2</v>
      </c>
    </row>
    <row r="410" spans="1:59" x14ac:dyDescent="0.25">
      <c r="A410">
        <v>2</v>
      </c>
      <c r="C410">
        <v>59</v>
      </c>
      <c r="D410">
        <v>2</v>
      </c>
      <c r="E410">
        <v>53</v>
      </c>
      <c r="F410" s="2">
        <v>6</v>
      </c>
      <c r="G410">
        <v>2</v>
      </c>
      <c r="I410" s="2">
        <v>2</v>
      </c>
      <c r="J410" s="2">
        <v>2</v>
      </c>
      <c r="K410" s="2">
        <v>2</v>
      </c>
      <c r="L410" s="2">
        <v>1</v>
      </c>
      <c r="M410" s="2">
        <v>1</v>
      </c>
      <c r="N410" s="2">
        <v>2</v>
      </c>
      <c r="O410" s="2">
        <v>2</v>
      </c>
      <c r="P410" s="2">
        <v>130</v>
      </c>
      <c r="Q410" s="2">
        <v>85</v>
      </c>
      <c r="R410" s="2">
        <v>90</v>
      </c>
      <c r="S410" s="2">
        <v>155</v>
      </c>
      <c r="T410" s="2">
        <v>37.4</v>
      </c>
      <c r="U410">
        <v>1</v>
      </c>
      <c r="V410" s="2">
        <v>117</v>
      </c>
      <c r="W410">
        <v>1</v>
      </c>
      <c r="X410" s="2">
        <v>118</v>
      </c>
      <c r="Z410" s="2">
        <v>4.0999999999999996</v>
      </c>
      <c r="AA410">
        <v>2</v>
      </c>
      <c r="AB410" s="2">
        <v>1.6</v>
      </c>
      <c r="AC410" s="2">
        <v>2</v>
      </c>
      <c r="AD410" s="2">
        <v>2.61</v>
      </c>
      <c r="AE410" s="2">
        <v>2</v>
      </c>
      <c r="AF410" s="5">
        <v>0.75</v>
      </c>
      <c r="AG410" s="5">
        <v>2</v>
      </c>
      <c r="AH410" s="5">
        <f t="shared" si="58"/>
        <v>0.73999999999999977</v>
      </c>
      <c r="AI410" s="5">
        <v>2</v>
      </c>
      <c r="AJ410" s="5">
        <f t="shared" si="54"/>
        <v>0.61302681992337171</v>
      </c>
      <c r="AK410" s="5">
        <v>2</v>
      </c>
      <c r="AL410" s="5">
        <f t="shared" si="56"/>
        <v>0.2873563218390805</v>
      </c>
      <c r="AM410" s="5">
        <v>2</v>
      </c>
      <c r="AN410" s="2">
        <v>1.57</v>
      </c>
      <c r="AO410" s="2">
        <v>2</v>
      </c>
      <c r="AP410" s="2">
        <f t="shared" si="57"/>
        <v>1.4899999999999998</v>
      </c>
      <c r="AQ410" s="2">
        <v>2</v>
      </c>
      <c r="AR410" s="2">
        <v>18.71</v>
      </c>
      <c r="AS410">
        <v>2</v>
      </c>
      <c r="AT410" s="2">
        <v>44.2</v>
      </c>
      <c r="AU410" s="2">
        <v>162.4</v>
      </c>
      <c r="AV410" s="2"/>
      <c r="AW410" s="2">
        <v>273</v>
      </c>
      <c r="AX410">
        <v>2</v>
      </c>
      <c r="AY410" s="2">
        <v>8.5</v>
      </c>
      <c r="AZ410" s="2">
        <v>12.1</v>
      </c>
      <c r="BA410" s="2">
        <v>13.9</v>
      </c>
      <c r="BB410" s="2">
        <v>1</v>
      </c>
      <c r="BC410" s="2">
        <v>2</v>
      </c>
      <c r="BD410" s="2">
        <v>2</v>
      </c>
      <c r="BE410" s="2">
        <v>1</v>
      </c>
      <c r="BF410" s="2">
        <v>3</v>
      </c>
      <c r="BG410" s="2">
        <v>2</v>
      </c>
    </row>
    <row r="411" spans="1:59" x14ac:dyDescent="0.25">
      <c r="A411">
        <v>2</v>
      </c>
      <c r="C411">
        <v>45</v>
      </c>
      <c r="D411">
        <v>1</v>
      </c>
      <c r="E411">
        <v>39</v>
      </c>
      <c r="F411" s="2">
        <v>6</v>
      </c>
      <c r="G411">
        <v>2</v>
      </c>
      <c r="I411" s="2">
        <v>2</v>
      </c>
      <c r="J411" s="2">
        <v>2</v>
      </c>
      <c r="K411" s="2">
        <v>1</v>
      </c>
      <c r="L411" s="2">
        <v>2</v>
      </c>
      <c r="M411" s="2">
        <v>2</v>
      </c>
      <c r="N411" s="2">
        <v>2</v>
      </c>
      <c r="O411" s="2">
        <v>2</v>
      </c>
      <c r="P411" s="2">
        <v>100</v>
      </c>
      <c r="Q411" s="2">
        <v>70</v>
      </c>
      <c r="R411" s="2">
        <v>77</v>
      </c>
      <c r="S411" s="2">
        <v>165</v>
      </c>
      <c r="T411" s="2">
        <v>28.2</v>
      </c>
      <c r="U411">
        <v>2</v>
      </c>
      <c r="V411" s="2">
        <v>91</v>
      </c>
      <c r="W411">
        <v>2</v>
      </c>
      <c r="X411" s="2">
        <v>96</v>
      </c>
      <c r="Z411" s="2">
        <v>4.0999999999999996</v>
      </c>
      <c r="AA411">
        <v>2</v>
      </c>
      <c r="AB411" s="2">
        <v>0.63</v>
      </c>
      <c r="AC411" s="2">
        <v>2</v>
      </c>
      <c r="AD411" s="2">
        <v>2.5099999999999998</v>
      </c>
      <c r="AE411" s="2">
        <v>2</v>
      </c>
      <c r="AF411" s="5">
        <v>1.3</v>
      </c>
      <c r="AG411" s="5">
        <v>2</v>
      </c>
      <c r="AH411" s="5">
        <f t="shared" si="58"/>
        <v>0.28999999999999981</v>
      </c>
      <c r="AI411" s="5">
        <v>2</v>
      </c>
      <c r="AJ411" s="5">
        <f t="shared" si="54"/>
        <v>0.25099601593625498</v>
      </c>
      <c r="AK411" s="5">
        <v>2</v>
      </c>
      <c r="AL411" s="5">
        <f t="shared" si="56"/>
        <v>0.51792828685258974</v>
      </c>
      <c r="AM411" s="5">
        <v>2</v>
      </c>
      <c r="AN411" s="3">
        <v>1.63</v>
      </c>
      <c r="AO411" s="2">
        <v>2</v>
      </c>
      <c r="AP411" s="2">
        <f t="shared" si="57"/>
        <v>1.5899999999999999</v>
      </c>
      <c r="AQ411" s="2">
        <v>2</v>
      </c>
      <c r="AR411" s="2">
        <v>14.11</v>
      </c>
      <c r="AS411">
        <v>2</v>
      </c>
      <c r="AT411" s="2">
        <v>92.8</v>
      </c>
      <c r="AU411" s="2">
        <v>74.75</v>
      </c>
      <c r="AV411" s="2"/>
      <c r="AW411" s="2">
        <v>289</v>
      </c>
      <c r="AX411">
        <v>2</v>
      </c>
      <c r="AY411" s="2">
        <v>6.2</v>
      </c>
      <c r="AZ411" s="2">
        <v>5.6</v>
      </c>
      <c r="BA411" s="2">
        <v>7.2</v>
      </c>
      <c r="BB411" s="2">
        <v>1</v>
      </c>
      <c r="BC411" s="2">
        <v>2</v>
      </c>
      <c r="BD411" s="2">
        <v>2</v>
      </c>
      <c r="BE411" s="2">
        <v>1</v>
      </c>
      <c r="BF411" s="2">
        <v>1</v>
      </c>
      <c r="BG411" s="2">
        <v>2</v>
      </c>
    </row>
    <row r="412" spans="1:59" x14ac:dyDescent="0.25">
      <c r="A412">
        <v>2</v>
      </c>
      <c r="C412">
        <v>62</v>
      </c>
      <c r="D412">
        <v>1</v>
      </c>
      <c r="E412">
        <v>58</v>
      </c>
      <c r="F412" s="2">
        <v>4</v>
      </c>
      <c r="G412">
        <v>2</v>
      </c>
      <c r="I412" s="2">
        <v>2</v>
      </c>
      <c r="J412" s="2">
        <v>2</v>
      </c>
      <c r="K412" s="2">
        <v>2</v>
      </c>
      <c r="L412" s="2">
        <v>1</v>
      </c>
      <c r="M412" s="2">
        <v>2</v>
      </c>
      <c r="N412" s="2">
        <v>2</v>
      </c>
      <c r="O412" s="2">
        <v>2</v>
      </c>
      <c r="P412" s="2">
        <v>120</v>
      </c>
      <c r="Q412" s="2">
        <v>75</v>
      </c>
      <c r="R412" s="2">
        <v>92</v>
      </c>
      <c r="S412" s="2">
        <v>166</v>
      </c>
      <c r="T412" s="2">
        <v>33.299999999999997</v>
      </c>
      <c r="U412">
        <v>1</v>
      </c>
      <c r="V412" s="2">
        <v>107</v>
      </c>
      <c r="W412">
        <v>1</v>
      </c>
      <c r="X412" s="2">
        <v>106</v>
      </c>
      <c r="Z412" s="2">
        <v>5.0999999999999996</v>
      </c>
      <c r="AA412">
        <v>2</v>
      </c>
      <c r="AB412" s="2">
        <v>2.0499999999999998</v>
      </c>
      <c r="AC412">
        <v>1</v>
      </c>
      <c r="AD412" s="2">
        <v>2.13</v>
      </c>
      <c r="AE412" s="2">
        <v>2</v>
      </c>
      <c r="AF412" s="5">
        <v>2.0299999999999998</v>
      </c>
      <c r="AG412" s="5">
        <v>2</v>
      </c>
      <c r="AH412" s="5">
        <f t="shared" si="58"/>
        <v>0.94</v>
      </c>
      <c r="AI412" s="5">
        <v>1</v>
      </c>
      <c r="AJ412" s="5">
        <f t="shared" si="54"/>
        <v>0.96244131455399062</v>
      </c>
      <c r="AK412" s="5">
        <v>2</v>
      </c>
      <c r="AL412" s="5">
        <f t="shared" si="56"/>
        <v>0.95305164319248825</v>
      </c>
      <c r="AM412" s="5">
        <v>2</v>
      </c>
      <c r="AN412" s="2">
        <v>2.39</v>
      </c>
      <c r="AO412" s="2">
        <v>2</v>
      </c>
      <c r="AP412" s="2">
        <f t="shared" si="57"/>
        <v>2.9699999999999998</v>
      </c>
      <c r="AQ412" s="2">
        <v>2</v>
      </c>
      <c r="AR412" s="2">
        <v>18.75</v>
      </c>
      <c r="AS412">
        <v>2</v>
      </c>
      <c r="AT412" s="2">
        <v>76.7</v>
      </c>
      <c r="AU412" s="2">
        <v>101.43</v>
      </c>
      <c r="AV412" s="2"/>
      <c r="AW412" s="2">
        <v>237</v>
      </c>
      <c r="AX412">
        <v>2</v>
      </c>
      <c r="AY412" s="2">
        <v>7.6</v>
      </c>
      <c r="AZ412" s="2">
        <v>9.6999999999999993</v>
      </c>
      <c r="BA412" s="2">
        <v>11.8</v>
      </c>
      <c r="BB412" s="2">
        <v>1</v>
      </c>
      <c r="BC412" s="2">
        <v>2</v>
      </c>
      <c r="BD412" s="2">
        <v>2</v>
      </c>
      <c r="BE412" s="2">
        <v>1</v>
      </c>
      <c r="BF412" s="2">
        <v>3</v>
      </c>
      <c r="BG412" s="2">
        <v>2</v>
      </c>
    </row>
    <row r="413" spans="1:59" x14ac:dyDescent="0.25">
      <c r="A413">
        <v>2</v>
      </c>
      <c r="C413">
        <v>50</v>
      </c>
      <c r="D413">
        <v>2</v>
      </c>
      <c r="E413">
        <v>45</v>
      </c>
      <c r="F413" s="2">
        <v>5</v>
      </c>
      <c r="G413">
        <v>2</v>
      </c>
      <c r="I413" s="2">
        <v>2</v>
      </c>
      <c r="J413" s="2">
        <v>2</v>
      </c>
      <c r="K413" s="2">
        <v>2</v>
      </c>
      <c r="L413" s="2">
        <v>2</v>
      </c>
      <c r="M413" s="2">
        <v>1</v>
      </c>
      <c r="N413" s="2">
        <v>2</v>
      </c>
      <c r="O413" s="2">
        <v>2</v>
      </c>
      <c r="P413" s="2">
        <v>120</v>
      </c>
      <c r="Q413" s="2">
        <v>80</v>
      </c>
      <c r="R413" s="2">
        <v>58</v>
      </c>
      <c r="S413" s="2">
        <v>155</v>
      </c>
      <c r="T413" s="2">
        <v>24.1</v>
      </c>
      <c r="U413">
        <v>2</v>
      </c>
      <c r="V413" s="2">
        <v>85</v>
      </c>
      <c r="W413">
        <v>2</v>
      </c>
      <c r="X413" s="2">
        <v>95</v>
      </c>
      <c r="Z413" s="2">
        <v>3.8</v>
      </c>
      <c r="AA413">
        <v>2</v>
      </c>
      <c r="AB413" s="2">
        <v>0.75</v>
      </c>
      <c r="AC413" s="2">
        <v>2</v>
      </c>
      <c r="AD413" s="2">
        <v>2.1800000000000002</v>
      </c>
      <c r="AE413" s="2">
        <v>2</v>
      </c>
      <c r="AF413" s="5">
        <v>1.27</v>
      </c>
      <c r="AG413" s="5">
        <v>2</v>
      </c>
      <c r="AH413" s="5">
        <f t="shared" si="58"/>
        <v>0.34999999999999964</v>
      </c>
      <c r="AI413" s="5">
        <v>2</v>
      </c>
      <c r="AJ413" s="5">
        <f t="shared" si="54"/>
        <v>0.34403669724770641</v>
      </c>
      <c r="AK413" s="5">
        <v>2</v>
      </c>
      <c r="AL413" s="5">
        <f t="shared" si="56"/>
        <v>0.58256880733944949</v>
      </c>
      <c r="AM413" s="5">
        <v>2</v>
      </c>
      <c r="AN413" s="3">
        <v>1.74</v>
      </c>
      <c r="AO413" s="2">
        <v>2</v>
      </c>
      <c r="AP413" s="2">
        <f t="shared" si="57"/>
        <v>1.6199999999999997</v>
      </c>
      <c r="AQ413" s="2">
        <v>2</v>
      </c>
      <c r="AR413" s="2">
        <v>7.16</v>
      </c>
      <c r="AS413">
        <v>2</v>
      </c>
      <c r="AT413" s="2">
        <v>67.7</v>
      </c>
      <c r="AU413" s="2">
        <v>92.99</v>
      </c>
      <c r="AV413" s="2"/>
      <c r="AW413" s="2">
        <v>136</v>
      </c>
      <c r="AX413">
        <v>2</v>
      </c>
      <c r="AY413" s="2">
        <v>7.7</v>
      </c>
      <c r="AZ413" s="2">
        <v>9.4</v>
      </c>
      <c r="BA413" s="2">
        <v>15</v>
      </c>
      <c r="BB413" s="2">
        <v>1</v>
      </c>
      <c r="BC413" s="2">
        <v>2</v>
      </c>
      <c r="BD413" s="2">
        <v>2</v>
      </c>
      <c r="BE413" s="2">
        <v>1</v>
      </c>
      <c r="BF413" s="2">
        <v>1</v>
      </c>
      <c r="BG413" s="2">
        <v>2</v>
      </c>
    </row>
    <row r="414" spans="1:59" x14ac:dyDescent="0.25">
      <c r="A414">
        <v>2</v>
      </c>
      <c r="C414">
        <v>57</v>
      </c>
      <c r="D414">
        <v>2</v>
      </c>
      <c r="E414">
        <v>49</v>
      </c>
      <c r="F414" s="2">
        <v>8</v>
      </c>
      <c r="G414">
        <v>2</v>
      </c>
      <c r="I414" s="2">
        <v>2</v>
      </c>
      <c r="J414" s="2">
        <v>1</v>
      </c>
      <c r="K414" s="2">
        <v>2</v>
      </c>
      <c r="L414" s="2">
        <v>2</v>
      </c>
      <c r="M414" s="2">
        <v>1</v>
      </c>
      <c r="N414" s="2">
        <v>2</v>
      </c>
      <c r="O414" s="2">
        <v>2</v>
      </c>
      <c r="P414" s="2">
        <v>130</v>
      </c>
      <c r="Q414" s="2">
        <v>60</v>
      </c>
      <c r="R414" s="2">
        <v>57</v>
      </c>
      <c r="S414" s="2">
        <v>156</v>
      </c>
      <c r="T414" s="2">
        <v>23.4</v>
      </c>
      <c r="U414">
        <v>2</v>
      </c>
      <c r="V414" s="2">
        <v>90</v>
      </c>
      <c r="W414">
        <v>1</v>
      </c>
      <c r="X414" s="2">
        <v>92</v>
      </c>
      <c r="Z414" s="2">
        <v>5.01</v>
      </c>
      <c r="AA414">
        <v>2</v>
      </c>
      <c r="AB414" s="2">
        <v>1.9</v>
      </c>
      <c r="AC414">
        <v>1</v>
      </c>
      <c r="AD414" s="2">
        <v>2.34</v>
      </c>
      <c r="AE414" s="2">
        <v>2</v>
      </c>
      <c r="AF414" s="5">
        <v>1.88</v>
      </c>
      <c r="AG414" s="5">
        <v>2</v>
      </c>
      <c r="AH414" s="5">
        <f t="shared" si="58"/>
        <v>0.79</v>
      </c>
      <c r="AI414" s="5">
        <v>2</v>
      </c>
      <c r="AJ414" s="5">
        <f t="shared" si="54"/>
        <v>0.81196581196581197</v>
      </c>
      <c r="AK414" s="5">
        <v>2</v>
      </c>
      <c r="AL414" s="5">
        <f t="shared" si="56"/>
        <v>0.80341880341880345</v>
      </c>
      <c r="AM414" s="5">
        <v>2</v>
      </c>
      <c r="AN414" s="2">
        <v>2.14</v>
      </c>
      <c r="AO414" s="2">
        <v>2</v>
      </c>
      <c r="AP414" s="2">
        <f t="shared" si="57"/>
        <v>2.67</v>
      </c>
      <c r="AQ414" s="2">
        <v>2</v>
      </c>
      <c r="AR414">
        <v>50</v>
      </c>
      <c r="AS414" s="2">
        <v>1</v>
      </c>
      <c r="AT414" s="2">
        <v>122.1</v>
      </c>
      <c r="AU414" s="2">
        <v>66.05</v>
      </c>
      <c r="AV414" s="2"/>
      <c r="AW414" s="2">
        <v>363</v>
      </c>
      <c r="AX414" s="2">
        <v>1</v>
      </c>
      <c r="AY414" s="2">
        <v>8.1999999999999993</v>
      </c>
      <c r="AZ414" s="2">
        <v>10.3</v>
      </c>
      <c r="BA414" s="2">
        <v>9</v>
      </c>
      <c r="BB414" s="2">
        <v>1</v>
      </c>
      <c r="BC414" s="2">
        <v>2</v>
      </c>
      <c r="BD414" s="2">
        <v>2</v>
      </c>
      <c r="BE414" s="2">
        <v>1</v>
      </c>
      <c r="BF414" s="2">
        <v>3</v>
      </c>
      <c r="BG414" s="2">
        <v>2</v>
      </c>
    </row>
    <row r="415" spans="1:59" x14ac:dyDescent="0.25">
      <c r="A415">
        <v>2</v>
      </c>
      <c r="C415">
        <v>71</v>
      </c>
      <c r="D415">
        <v>2</v>
      </c>
      <c r="E415">
        <v>57</v>
      </c>
      <c r="F415" s="2">
        <v>14</v>
      </c>
      <c r="G415">
        <v>1</v>
      </c>
      <c r="I415" s="2">
        <v>2</v>
      </c>
      <c r="J415" s="2">
        <v>2</v>
      </c>
      <c r="K415" s="2">
        <v>2</v>
      </c>
      <c r="L415" s="2">
        <v>1</v>
      </c>
      <c r="M415" s="2">
        <v>1</v>
      </c>
      <c r="N415" s="2">
        <v>2</v>
      </c>
      <c r="O415" s="2">
        <v>2</v>
      </c>
      <c r="P415" s="2">
        <v>130</v>
      </c>
      <c r="Q415" s="2">
        <v>80</v>
      </c>
      <c r="R415" s="2">
        <v>78.5</v>
      </c>
      <c r="S415" s="2">
        <v>156</v>
      </c>
      <c r="T415" s="2">
        <v>32</v>
      </c>
      <c r="U415">
        <v>1</v>
      </c>
      <c r="V415" s="2">
        <v>95</v>
      </c>
      <c r="W415">
        <v>1</v>
      </c>
      <c r="X415" s="2">
        <v>97</v>
      </c>
      <c r="Z415" s="2">
        <v>5.6</v>
      </c>
      <c r="AA415">
        <v>1</v>
      </c>
      <c r="AB415" s="2">
        <v>3.75</v>
      </c>
      <c r="AC415">
        <v>1</v>
      </c>
      <c r="AD415" s="2">
        <v>2.35</v>
      </c>
      <c r="AE415" s="2">
        <v>2</v>
      </c>
      <c r="AF415" s="5">
        <v>1.53</v>
      </c>
      <c r="AG415" s="5">
        <v>2</v>
      </c>
      <c r="AH415" s="5">
        <f t="shared" si="58"/>
        <v>1.7199999999999995</v>
      </c>
      <c r="AI415" s="5">
        <v>1</v>
      </c>
      <c r="AJ415" s="5">
        <f t="shared" si="54"/>
        <v>1.5957446808510638</v>
      </c>
      <c r="AK415" s="5">
        <v>2</v>
      </c>
      <c r="AL415" s="5">
        <f t="shared" si="56"/>
        <v>0.65106382978723398</v>
      </c>
      <c r="AM415" s="5">
        <v>2</v>
      </c>
      <c r="AN415" s="3">
        <v>2.38</v>
      </c>
      <c r="AO415" s="2">
        <v>2</v>
      </c>
      <c r="AP415" s="2">
        <f t="shared" si="57"/>
        <v>3.2499999999999996</v>
      </c>
      <c r="AQ415" s="2">
        <v>2</v>
      </c>
      <c r="AR415" s="2">
        <v>26.7</v>
      </c>
      <c r="AS415">
        <v>2</v>
      </c>
      <c r="AT415" s="2">
        <v>40</v>
      </c>
      <c r="AU415" s="2">
        <v>140.24</v>
      </c>
      <c r="AV415" s="2"/>
      <c r="AW415" s="2">
        <v>457</v>
      </c>
      <c r="AX415" s="2">
        <v>1</v>
      </c>
      <c r="AY415" s="2">
        <v>8.5</v>
      </c>
      <c r="AZ415" s="2">
        <v>7.2</v>
      </c>
      <c r="BA415" s="2">
        <v>7</v>
      </c>
      <c r="BB415">
        <v>2</v>
      </c>
      <c r="BC415" s="2">
        <v>2</v>
      </c>
      <c r="BD415" s="2">
        <v>2</v>
      </c>
      <c r="BE415" s="2">
        <v>1</v>
      </c>
      <c r="BF415" s="2">
        <v>1</v>
      </c>
      <c r="BG415" s="2">
        <v>2</v>
      </c>
    </row>
    <row r="416" spans="1:59" x14ac:dyDescent="0.25">
      <c r="A416">
        <v>2</v>
      </c>
      <c r="C416">
        <v>36</v>
      </c>
      <c r="D416">
        <v>2</v>
      </c>
      <c r="E416">
        <v>31</v>
      </c>
      <c r="F416" s="2">
        <v>5</v>
      </c>
      <c r="G416">
        <v>2</v>
      </c>
      <c r="I416" s="2">
        <v>1</v>
      </c>
      <c r="J416" s="2">
        <v>2</v>
      </c>
      <c r="K416" s="2">
        <v>2</v>
      </c>
      <c r="L416">
        <v>2</v>
      </c>
      <c r="M416" s="2">
        <v>2</v>
      </c>
      <c r="N416" s="2">
        <v>2</v>
      </c>
      <c r="O416" s="2">
        <v>2</v>
      </c>
      <c r="P416" s="2">
        <v>120</v>
      </c>
      <c r="Q416" s="2">
        <v>80</v>
      </c>
      <c r="R416" s="2">
        <v>64</v>
      </c>
      <c r="S416" s="2">
        <v>157</v>
      </c>
      <c r="T416" s="2">
        <v>25.9</v>
      </c>
      <c r="U416">
        <v>2</v>
      </c>
      <c r="V416" s="2">
        <v>81</v>
      </c>
      <c r="W416">
        <v>2</v>
      </c>
      <c r="X416" s="2">
        <v>95</v>
      </c>
      <c r="Z416" s="2">
        <v>3.8</v>
      </c>
      <c r="AA416">
        <v>2</v>
      </c>
      <c r="AB416" s="2">
        <v>0.5</v>
      </c>
      <c r="AC416" s="2">
        <v>2</v>
      </c>
      <c r="AD416" s="2">
        <v>2.7</v>
      </c>
      <c r="AE416" s="2">
        <v>2</v>
      </c>
      <c r="AF416" s="5">
        <v>0.87</v>
      </c>
      <c r="AG416" s="5">
        <v>2</v>
      </c>
      <c r="AH416" s="5">
        <f t="shared" si="58"/>
        <v>0.22999999999999965</v>
      </c>
      <c r="AI416" s="5">
        <v>2</v>
      </c>
      <c r="AJ416" s="5">
        <f t="shared" si="54"/>
        <v>0.18518518518518517</v>
      </c>
      <c r="AK416" s="5">
        <v>2</v>
      </c>
      <c r="AL416" s="5">
        <f t="shared" si="56"/>
        <v>0.32222222222222219</v>
      </c>
      <c r="AM416" s="5">
        <v>2</v>
      </c>
      <c r="AN416" s="2">
        <v>1.4</v>
      </c>
      <c r="AO416" s="2">
        <v>2</v>
      </c>
      <c r="AP416" s="2">
        <f t="shared" si="57"/>
        <v>1.0999999999999996</v>
      </c>
      <c r="AQ416" s="2">
        <v>2</v>
      </c>
      <c r="AR416" s="2">
        <v>16.399999999999999</v>
      </c>
      <c r="AS416">
        <v>2</v>
      </c>
      <c r="AT416" s="2">
        <v>79.599999999999994</v>
      </c>
      <c r="AU416" s="2">
        <v>94.31</v>
      </c>
      <c r="AV416" s="2"/>
      <c r="AW416" s="2">
        <v>194</v>
      </c>
      <c r="AX416">
        <v>2</v>
      </c>
      <c r="AY416" s="2">
        <v>8.1</v>
      </c>
      <c r="AZ416" s="2">
        <v>13.3</v>
      </c>
      <c r="BA416" s="2">
        <v>11.9</v>
      </c>
      <c r="BB416" s="2">
        <v>1</v>
      </c>
      <c r="BC416" s="2">
        <v>2</v>
      </c>
      <c r="BD416" s="2">
        <v>2</v>
      </c>
      <c r="BE416" s="2">
        <v>1</v>
      </c>
      <c r="BF416" s="2">
        <v>3</v>
      </c>
      <c r="BG416" s="2">
        <v>2</v>
      </c>
    </row>
    <row r="417" spans="1:59" x14ac:dyDescent="0.25">
      <c r="A417">
        <v>2</v>
      </c>
      <c r="C417">
        <v>51</v>
      </c>
      <c r="D417">
        <v>2</v>
      </c>
      <c r="E417">
        <v>47</v>
      </c>
      <c r="F417" s="2">
        <v>4</v>
      </c>
      <c r="G417">
        <v>2</v>
      </c>
      <c r="I417" s="2">
        <v>2</v>
      </c>
      <c r="J417" s="2">
        <v>2</v>
      </c>
      <c r="K417" s="2">
        <v>2</v>
      </c>
      <c r="L417" s="2">
        <v>1</v>
      </c>
      <c r="M417" s="2">
        <v>1</v>
      </c>
      <c r="N417" s="2">
        <v>2</v>
      </c>
      <c r="O417" s="2">
        <v>2</v>
      </c>
      <c r="P417" s="2">
        <v>130</v>
      </c>
      <c r="Q417" s="2">
        <v>90</v>
      </c>
      <c r="R417" s="2">
        <v>77</v>
      </c>
      <c r="S417" s="2">
        <v>151</v>
      </c>
      <c r="T417" s="2">
        <v>33.700000000000003</v>
      </c>
      <c r="U417">
        <v>1</v>
      </c>
      <c r="V417" s="2">
        <v>97</v>
      </c>
      <c r="W417">
        <v>1</v>
      </c>
      <c r="X417" s="2">
        <v>109</v>
      </c>
      <c r="Z417" s="2">
        <v>5.6</v>
      </c>
      <c r="AA417">
        <v>1</v>
      </c>
      <c r="AB417" s="2">
        <v>0.99</v>
      </c>
      <c r="AC417" s="2">
        <v>2</v>
      </c>
      <c r="AD417" s="2">
        <v>1.89</v>
      </c>
      <c r="AE417" s="2">
        <v>2</v>
      </c>
      <c r="AF417" s="5">
        <v>3.25</v>
      </c>
      <c r="AG417" s="5">
        <v>1</v>
      </c>
      <c r="AH417" s="5">
        <f t="shared" si="58"/>
        <v>0.45999999999999996</v>
      </c>
      <c r="AI417" s="5">
        <v>2</v>
      </c>
      <c r="AJ417" s="5">
        <f t="shared" si="54"/>
        <v>0.52380952380952384</v>
      </c>
      <c r="AK417" s="5">
        <v>2</v>
      </c>
      <c r="AL417" s="5">
        <f t="shared" si="56"/>
        <v>1.7195767195767198</v>
      </c>
      <c r="AM417" s="5">
        <v>2</v>
      </c>
      <c r="AN417" s="3">
        <v>2.96</v>
      </c>
      <c r="AO417" s="2">
        <v>2</v>
      </c>
      <c r="AP417" s="2">
        <f t="shared" si="57"/>
        <v>3.71</v>
      </c>
      <c r="AQ417" s="2">
        <v>1</v>
      </c>
      <c r="AR417" s="2">
        <v>11.23</v>
      </c>
      <c r="AS417">
        <v>2</v>
      </c>
      <c r="AT417" s="2">
        <v>60.02</v>
      </c>
      <c r="AU417" s="2">
        <v>119.5</v>
      </c>
      <c r="AV417" s="2"/>
      <c r="AW417" s="2">
        <v>243</v>
      </c>
      <c r="AX417">
        <v>2</v>
      </c>
      <c r="AY417" s="2">
        <v>6.2</v>
      </c>
      <c r="AZ417" s="2">
        <v>5.4</v>
      </c>
      <c r="BA417" s="2">
        <v>6.7</v>
      </c>
      <c r="BB417">
        <v>2</v>
      </c>
      <c r="BC417" s="2">
        <v>2</v>
      </c>
      <c r="BD417" s="2">
        <v>1</v>
      </c>
      <c r="BE417" s="2">
        <v>1</v>
      </c>
      <c r="BF417" s="2">
        <v>3</v>
      </c>
      <c r="BG417" s="2">
        <v>1</v>
      </c>
    </row>
    <row r="418" spans="1:59" x14ac:dyDescent="0.25">
      <c r="A418">
        <v>2</v>
      </c>
      <c r="C418">
        <v>44</v>
      </c>
      <c r="D418">
        <v>2</v>
      </c>
      <c r="E418">
        <v>40</v>
      </c>
      <c r="F418" s="2">
        <v>4</v>
      </c>
      <c r="G418">
        <v>2</v>
      </c>
      <c r="I418" s="2">
        <v>2</v>
      </c>
      <c r="J418" s="2">
        <v>2</v>
      </c>
      <c r="K418" s="2">
        <v>2</v>
      </c>
      <c r="L418" s="2">
        <v>1</v>
      </c>
      <c r="M418" s="2">
        <v>1</v>
      </c>
      <c r="N418" s="2">
        <v>1</v>
      </c>
      <c r="O418" s="2">
        <v>2</v>
      </c>
      <c r="P418" s="2">
        <v>120</v>
      </c>
      <c r="Q418" s="2">
        <v>80</v>
      </c>
      <c r="R418" s="2">
        <v>92</v>
      </c>
      <c r="S418" s="2">
        <v>161</v>
      </c>
      <c r="T418" s="2">
        <v>35</v>
      </c>
      <c r="U418">
        <v>1</v>
      </c>
      <c r="V418" s="2">
        <v>104</v>
      </c>
      <c r="W418">
        <v>1</v>
      </c>
      <c r="X418" s="2">
        <v>117</v>
      </c>
      <c r="Z418" s="2">
        <v>3.01</v>
      </c>
      <c r="AA418">
        <v>2</v>
      </c>
      <c r="AB418" s="2">
        <v>1.98</v>
      </c>
      <c r="AC418">
        <v>1</v>
      </c>
      <c r="AD418" s="2">
        <v>2.54</v>
      </c>
      <c r="AE418" s="2">
        <v>2</v>
      </c>
      <c r="AF418" s="5">
        <v>0.43</v>
      </c>
      <c r="AG418" s="5">
        <v>2</v>
      </c>
      <c r="AH418" s="5">
        <f t="shared" si="58"/>
        <v>3.9999999999999758E-2</v>
      </c>
      <c r="AI418" s="5">
        <v>2</v>
      </c>
      <c r="AJ418" s="5">
        <f t="shared" si="54"/>
        <v>0.77952755905511806</v>
      </c>
      <c r="AK418" s="5">
        <v>2</v>
      </c>
      <c r="AL418" s="5">
        <f t="shared" si="56"/>
        <v>0.16929133858267717</v>
      </c>
      <c r="AM418" s="5">
        <v>2</v>
      </c>
      <c r="AN418" s="2">
        <v>1.18</v>
      </c>
      <c r="AO418" s="2">
        <v>2</v>
      </c>
      <c r="AP418" s="2">
        <f t="shared" si="57"/>
        <v>0.46999999999999975</v>
      </c>
      <c r="AQ418" s="2">
        <v>2</v>
      </c>
      <c r="AR418" s="2">
        <v>12.35</v>
      </c>
      <c r="AS418">
        <v>2</v>
      </c>
      <c r="AT418" s="2">
        <v>69.900000000000006</v>
      </c>
      <c r="AU418" s="2">
        <v>117.1</v>
      </c>
      <c r="AV418" s="2"/>
      <c r="AW418" s="2">
        <v>280</v>
      </c>
      <c r="AX418">
        <v>2</v>
      </c>
      <c r="AY418" s="2">
        <v>5.9</v>
      </c>
      <c r="AZ418" s="2">
        <v>7.5</v>
      </c>
      <c r="BA418" s="2">
        <v>4.8</v>
      </c>
      <c r="BB418">
        <v>2</v>
      </c>
      <c r="BC418" s="2">
        <v>1</v>
      </c>
      <c r="BD418" s="2">
        <v>2</v>
      </c>
      <c r="BE418" s="2">
        <v>1</v>
      </c>
      <c r="BF418" s="2">
        <v>3</v>
      </c>
      <c r="BG418" s="2">
        <v>1</v>
      </c>
    </row>
    <row r="419" spans="1:59" x14ac:dyDescent="0.25">
      <c r="A419">
        <v>2</v>
      </c>
      <c r="C419">
        <v>60</v>
      </c>
      <c r="D419">
        <v>2</v>
      </c>
      <c r="E419">
        <v>45</v>
      </c>
      <c r="F419" s="2">
        <v>15</v>
      </c>
      <c r="G419">
        <v>1</v>
      </c>
      <c r="I419" s="2">
        <v>2</v>
      </c>
      <c r="J419" s="2">
        <v>2</v>
      </c>
      <c r="K419" s="2">
        <v>2</v>
      </c>
      <c r="L419" s="2">
        <v>1</v>
      </c>
      <c r="M419" s="2">
        <v>1</v>
      </c>
      <c r="N419" s="2">
        <v>2</v>
      </c>
      <c r="O419" s="2">
        <v>2</v>
      </c>
      <c r="P419" s="2">
        <v>130</v>
      </c>
      <c r="Q419" s="2">
        <v>80</v>
      </c>
      <c r="R419" s="2">
        <v>74</v>
      </c>
      <c r="S419" s="2">
        <v>154</v>
      </c>
      <c r="T419" s="2">
        <v>31</v>
      </c>
      <c r="U419">
        <v>1</v>
      </c>
      <c r="V419" s="2">
        <v>100</v>
      </c>
      <c r="W419">
        <v>1</v>
      </c>
      <c r="X419" s="2">
        <v>118</v>
      </c>
      <c r="Z419" s="2">
        <v>5.5</v>
      </c>
      <c r="AA419">
        <v>1</v>
      </c>
      <c r="AB419" s="2">
        <v>1.07</v>
      </c>
      <c r="AC419" s="2">
        <v>2</v>
      </c>
      <c r="AD419" s="2">
        <v>2.64</v>
      </c>
      <c r="AE419" s="2">
        <v>2</v>
      </c>
      <c r="AF419" s="5">
        <v>2.37</v>
      </c>
      <c r="AG419" s="5">
        <v>2</v>
      </c>
      <c r="AH419" s="5">
        <f t="shared" si="58"/>
        <v>0.48999999999999977</v>
      </c>
      <c r="AI419" s="5">
        <v>2</v>
      </c>
      <c r="AJ419" s="5">
        <f t="shared" si="54"/>
        <v>0.40530303030303033</v>
      </c>
      <c r="AK419" s="5">
        <v>2</v>
      </c>
      <c r="AL419" s="5">
        <f t="shared" si="56"/>
        <v>0.89772727272727271</v>
      </c>
      <c r="AM419" s="5">
        <v>2</v>
      </c>
      <c r="AN419" s="3">
        <v>2.08</v>
      </c>
      <c r="AO419" s="2">
        <v>2</v>
      </c>
      <c r="AP419" s="2">
        <f t="shared" si="57"/>
        <v>2.86</v>
      </c>
      <c r="AQ419" s="2">
        <v>2</v>
      </c>
      <c r="AR419" s="2">
        <v>8.7100000000000009</v>
      </c>
      <c r="AS419">
        <v>2</v>
      </c>
      <c r="AT419" s="2">
        <v>77.5</v>
      </c>
      <c r="AU419" s="2">
        <v>81.39</v>
      </c>
      <c r="AV419" s="2"/>
      <c r="AW419" s="2">
        <v>176</v>
      </c>
      <c r="AX419">
        <v>2</v>
      </c>
      <c r="AY419" s="2">
        <v>6</v>
      </c>
      <c r="AZ419" s="2">
        <v>6.6</v>
      </c>
      <c r="BA419" s="2">
        <v>5.8</v>
      </c>
      <c r="BB419">
        <v>2</v>
      </c>
      <c r="BC419" s="2">
        <v>2</v>
      </c>
      <c r="BD419" s="2">
        <v>2</v>
      </c>
      <c r="BE419" s="2">
        <v>1</v>
      </c>
      <c r="BF419" s="2">
        <v>1</v>
      </c>
      <c r="BG419" s="2">
        <v>2</v>
      </c>
    </row>
    <row r="420" spans="1:59" x14ac:dyDescent="0.25">
      <c r="A420">
        <v>2</v>
      </c>
      <c r="C420">
        <v>65</v>
      </c>
      <c r="D420">
        <v>1</v>
      </c>
      <c r="E420">
        <v>42</v>
      </c>
      <c r="F420" s="2">
        <v>23</v>
      </c>
      <c r="G420">
        <v>1</v>
      </c>
      <c r="I420" s="2">
        <v>2</v>
      </c>
      <c r="J420" s="2">
        <v>2</v>
      </c>
      <c r="K420" s="2">
        <v>2</v>
      </c>
      <c r="L420" s="2">
        <v>2</v>
      </c>
      <c r="M420" s="2">
        <v>1</v>
      </c>
      <c r="N420" s="2">
        <v>2</v>
      </c>
      <c r="O420" s="2">
        <v>2</v>
      </c>
      <c r="P420" s="2">
        <v>120</v>
      </c>
      <c r="Q420" s="2">
        <v>80</v>
      </c>
      <c r="R420" s="2">
        <v>83</v>
      </c>
      <c r="S420" s="2">
        <v>169</v>
      </c>
      <c r="T420" s="2">
        <v>29</v>
      </c>
      <c r="U420">
        <v>2</v>
      </c>
      <c r="V420" s="2">
        <v>96</v>
      </c>
      <c r="W420">
        <v>2</v>
      </c>
      <c r="X420" s="2">
        <v>100</v>
      </c>
      <c r="Z420" s="2">
        <v>3</v>
      </c>
      <c r="AA420">
        <v>2</v>
      </c>
      <c r="AB420" s="2">
        <v>1.2</v>
      </c>
      <c r="AC420" s="2">
        <v>2</v>
      </c>
      <c r="AD420" s="2">
        <v>1.78</v>
      </c>
      <c r="AE420" s="2">
        <v>2</v>
      </c>
      <c r="AF420" s="5">
        <v>0.67</v>
      </c>
      <c r="AG420" s="5">
        <v>2</v>
      </c>
      <c r="AH420" s="5">
        <f t="shared" si="58"/>
        <v>0.54999999999999993</v>
      </c>
      <c r="AI420" s="5">
        <v>2</v>
      </c>
      <c r="AJ420" s="5">
        <f t="shared" si="54"/>
        <v>0.6741573033707865</v>
      </c>
      <c r="AK420" s="5">
        <v>2</v>
      </c>
      <c r="AL420" s="5">
        <f t="shared" si="56"/>
        <v>0.3764044943820225</v>
      </c>
      <c r="AM420" s="5">
        <v>2</v>
      </c>
      <c r="AN420" s="2">
        <v>1.68</v>
      </c>
      <c r="AO420" s="2">
        <v>2</v>
      </c>
      <c r="AP420" s="2">
        <f t="shared" si="57"/>
        <v>1.22</v>
      </c>
      <c r="AQ420" s="2">
        <v>2</v>
      </c>
      <c r="AR420">
        <v>80</v>
      </c>
      <c r="AS420" s="2">
        <v>1</v>
      </c>
      <c r="AT420" s="2">
        <v>46.2</v>
      </c>
      <c r="AU420" s="2">
        <v>152.72</v>
      </c>
      <c r="AV420" s="2"/>
      <c r="AW420" s="2">
        <v>137.1</v>
      </c>
      <c r="AX420">
        <v>2</v>
      </c>
      <c r="AY420" s="2">
        <v>4.4000000000000004</v>
      </c>
      <c r="AZ420" s="2">
        <v>9.9</v>
      </c>
      <c r="BA420" s="2">
        <v>14.5</v>
      </c>
      <c r="BB420" s="2">
        <v>1</v>
      </c>
      <c r="BC420" s="2">
        <v>2</v>
      </c>
      <c r="BD420" s="2">
        <v>1</v>
      </c>
      <c r="BE420" s="2">
        <v>1</v>
      </c>
      <c r="BF420" s="2">
        <v>1</v>
      </c>
      <c r="BG420" s="2">
        <v>1</v>
      </c>
    </row>
    <row r="421" spans="1:59" x14ac:dyDescent="0.25">
      <c r="A421">
        <v>2</v>
      </c>
      <c r="C421">
        <v>42</v>
      </c>
      <c r="D421">
        <v>2</v>
      </c>
      <c r="E421">
        <v>31</v>
      </c>
      <c r="F421" s="2">
        <v>11</v>
      </c>
      <c r="G421">
        <v>1</v>
      </c>
      <c r="I421" s="2">
        <v>2</v>
      </c>
      <c r="J421" s="2">
        <v>2</v>
      </c>
      <c r="K421" s="2">
        <v>2</v>
      </c>
      <c r="L421" s="2">
        <v>2</v>
      </c>
      <c r="M421" s="2">
        <v>2</v>
      </c>
      <c r="N421" s="2">
        <v>2</v>
      </c>
      <c r="O421" s="2">
        <v>2</v>
      </c>
      <c r="P421" s="2">
        <v>110</v>
      </c>
      <c r="Q421" s="2">
        <v>80</v>
      </c>
      <c r="R421" s="2">
        <v>83</v>
      </c>
      <c r="S421" s="2">
        <v>164</v>
      </c>
      <c r="T421" s="2">
        <v>30.8</v>
      </c>
      <c r="U421">
        <v>1</v>
      </c>
      <c r="V421" s="2">
        <v>103</v>
      </c>
      <c r="W421">
        <v>1</v>
      </c>
      <c r="X421" s="2">
        <v>98</v>
      </c>
      <c r="Z421" s="2">
        <v>4.9000000000000004</v>
      </c>
      <c r="AA421">
        <v>2</v>
      </c>
      <c r="AB421" s="2">
        <v>3.17</v>
      </c>
      <c r="AC421">
        <v>1</v>
      </c>
      <c r="AD421" s="2">
        <v>2.09</v>
      </c>
      <c r="AE421" s="2">
        <v>2</v>
      </c>
      <c r="AF421" s="5">
        <v>1.34</v>
      </c>
      <c r="AG421" s="5">
        <v>2</v>
      </c>
      <c r="AH421" s="5">
        <f t="shared" si="58"/>
        <v>1.4700000000000004</v>
      </c>
      <c r="AI421" s="5">
        <v>1</v>
      </c>
      <c r="AJ421" s="5">
        <f t="shared" si="54"/>
        <v>1.5167464114832536</v>
      </c>
      <c r="AK421" s="5">
        <v>2</v>
      </c>
      <c r="AL421" s="5">
        <f t="shared" si="56"/>
        <v>0.6411483253588518</v>
      </c>
      <c r="AM421" s="5">
        <v>2</v>
      </c>
      <c r="AN421" s="3">
        <v>2.34</v>
      </c>
      <c r="AO421" s="2">
        <v>2</v>
      </c>
      <c r="AP421" s="2">
        <f t="shared" si="57"/>
        <v>2.8100000000000005</v>
      </c>
      <c r="AQ421" s="2">
        <v>2</v>
      </c>
      <c r="AR421" s="2">
        <v>30</v>
      </c>
      <c r="AS421" s="2">
        <v>1</v>
      </c>
      <c r="AT421" s="2">
        <v>67.900000000000006</v>
      </c>
      <c r="AU421" s="2">
        <v>116.9</v>
      </c>
      <c r="AV421" s="2"/>
      <c r="AW421" s="2">
        <v>248</v>
      </c>
      <c r="AX421">
        <v>2</v>
      </c>
      <c r="AY421" s="2">
        <v>21.2</v>
      </c>
      <c r="AZ421" s="2">
        <v>14</v>
      </c>
      <c r="BA421" s="2">
        <v>14.2</v>
      </c>
      <c r="BB421" s="2">
        <v>1</v>
      </c>
      <c r="BC421" s="2">
        <v>1</v>
      </c>
      <c r="BD421" s="2">
        <v>2</v>
      </c>
      <c r="BE421" s="2">
        <v>1</v>
      </c>
      <c r="BF421" s="2">
        <v>3</v>
      </c>
      <c r="BG421" s="2">
        <v>2</v>
      </c>
    </row>
    <row r="422" spans="1:59" x14ac:dyDescent="0.25">
      <c r="A422">
        <v>2</v>
      </c>
      <c r="C422">
        <v>39</v>
      </c>
      <c r="D422">
        <v>1</v>
      </c>
      <c r="E422">
        <v>23</v>
      </c>
      <c r="F422" s="2">
        <v>16</v>
      </c>
      <c r="G422">
        <v>1</v>
      </c>
      <c r="I422" s="2">
        <v>2</v>
      </c>
      <c r="J422" s="2">
        <v>2</v>
      </c>
      <c r="K422" s="2">
        <v>2</v>
      </c>
      <c r="L422" s="2">
        <v>2</v>
      </c>
      <c r="M422" s="2">
        <v>2</v>
      </c>
      <c r="N422" s="2">
        <v>2</v>
      </c>
      <c r="O422" s="2">
        <v>2</v>
      </c>
      <c r="P422" s="2">
        <v>120</v>
      </c>
      <c r="Q422" s="2">
        <v>90</v>
      </c>
      <c r="R422" s="2">
        <v>68</v>
      </c>
      <c r="S422" s="2">
        <v>158</v>
      </c>
      <c r="T422" s="2">
        <v>27.5</v>
      </c>
      <c r="U422">
        <v>2</v>
      </c>
      <c r="V422" s="2">
        <v>94</v>
      </c>
      <c r="W422">
        <v>2</v>
      </c>
      <c r="X422" s="2">
        <v>102</v>
      </c>
      <c r="Z422" s="2">
        <v>4.05</v>
      </c>
      <c r="AA422">
        <v>2</v>
      </c>
      <c r="AB422" s="2">
        <v>0.9</v>
      </c>
      <c r="AC422" s="2">
        <v>2</v>
      </c>
      <c r="AD422" s="2">
        <v>2.2400000000000002</v>
      </c>
      <c r="AE422" s="2">
        <v>2</v>
      </c>
      <c r="AF422" s="5">
        <v>1.39</v>
      </c>
      <c r="AG422" s="5">
        <v>2</v>
      </c>
      <c r="AH422" s="5">
        <f t="shared" si="58"/>
        <v>0.41999999999999971</v>
      </c>
      <c r="AI422" s="5">
        <v>2</v>
      </c>
      <c r="AJ422" s="5">
        <f t="shared" si="54"/>
        <v>0.40178571428571425</v>
      </c>
      <c r="AK422" s="5">
        <v>2</v>
      </c>
      <c r="AL422" s="5">
        <f t="shared" ref="AL422:AL441" si="59">AF422/AD422</f>
        <v>0.62053571428571419</v>
      </c>
      <c r="AM422" s="5">
        <v>2</v>
      </c>
      <c r="AN422" s="2">
        <v>1.8</v>
      </c>
      <c r="AO422" s="2">
        <v>2</v>
      </c>
      <c r="AP422" s="2">
        <f t="shared" si="57"/>
        <v>1.8099999999999996</v>
      </c>
      <c r="AQ422" s="2">
        <v>2</v>
      </c>
      <c r="AR422" s="2">
        <v>30</v>
      </c>
      <c r="AS422" s="2">
        <v>1</v>
      </c>
      <c r="AT422" s="2">
        <v>51.2</v>
      </c>
      <c r="AU422" s="2">
        <v>145.4</v>
      </c>
      <c r="AV422" s="2"/>
      <c r="AW422" s="2">
        <v>256</v>
      </c>
      <c r="AX422">
        <v>2</v>
      </c>
      <c r="AY422" s="2">
        <v>6</v>
      </c>
      <c r="AZ422" s="2">
        <v>11.6</v>
      </c>
      <c r="BA422" s="2">
        <v>9.1</v>
      </c>
      <c r="BB422" s="2">
        <v>1</v>
      </c>
      <c r="BC422" s="2">
        <v>2</v>
      </c>
      <c r="BD422" s="2">
        <v>2</v>
      </c>
      <c r="BE422" s="2">
        <v>1</v>
      </c>
      <c r="BF422" s="2">
        <v>1</v>
      </c>
      <c r="BG422" s="2">
        <v>2</v>
      </c>
    </row>
    <row r="423" spans="1:59" x14ac:dyDescent="0.25">
      <c r="A423">
        <v>2</v>
      </c>
      <c r="C423">
        <v>61</v>
      </c>
      <c r="D423">
        <v>2</v>
      </c>
      <c r="E423">
        <v>56</v>
      </c>
      <c r="F423" s="2">
        <v>5</v>
      </c>
      <c r="G423">
        <v>2</v>
      </c>
      <c r="I423" s="2">
        <v>2</v>
      </c>
      <c r="J423" s="2">
        <v>2</v>
      </c>
      <c r="K423" s="2">
        <v>2</v>
      </c>
      <c r="L423" s="2">
        <v>1</v>
      </c>
      <c r="M423" s="2">
        <v>1</v>
      </c>
      <c r="N423" s="2">
        <v>2</v>
      </c>
      <c r="O423" s="2">
        <v>2</v>
      </c>
      <c r="P423" s="2">
        <v>130</v>
      </c>
      <c r="Q423" s="2">
        <v>90</v>
      </c>
      <c r="R423" s="2">
        <v>112</v>
      </c>
      <c r="S423" s="2">
        <v>165</v>
      </c>
      <c r="T423" s="2">
        <v>41</v>
      </c>
      <c r="U423">
        <v>1</v>
      </c>
      <c r="V423" s="2">
        <v>131</v>
      </c>
      <c r="W423">
        <v>1</v>
      </c>
      <c r="X423" s="2">
        <v>124</v>
      </c>
      <c r="Z423" s="2">
        <v>4.82</v>
      </c>
      <c r="AA423">
        <v>2</v>
      </c>
      <c r="AB423" s="2">
        <v>1.02</v>
      </c>
      <c r="AC423" s="2">
        <v>2</v>
      </c>
      <c r="AD423" s="2">
        <v>2.08</v>
      </c>
      <c r="AE423" s="2">
        <v>2</v>
      </c>
      <c r="AF423" s="5">
        <v>2.27</v>
      </c>
      <c r="AG423" s="5">
        <v>2</v>
      </c>
      <c r="AH423" s="5">
        <f t="shared" si="58"/>
        <v>0.4700000000000002</v>
      </c>
      <c r="AI423" s="5">
        <v>2</v>
      </c>
      <c r="AJ423" s="5">
        <f t="shared" si="54"/>
        <v>0.49038461538461536</v>
      </c>
      <c r="AK423" s="5">
        <v>2</v>
      </c>
      <c r="AL423" s="5">
        <f t="shared" si="59"/>
        <v>1.0913461538461537</v>
      </c>
      <c r="AM423" s="5">
        <v>2</v>
      </c>
      <c r="AN423" s="3">
        <v>2.31</v>
      </c>
      <c r="AO423" s="2">
        <v>2</v>
      </c>
      <c r="AP423" s="2">
        <f t="shared" si="57"/>
        <v>2.74</v>
      </c>
      <c r="AQ423" s="2">
        <v>2</v>
      </c>
      <c r="AR423" s="2">
        <v>9.76</v>
      </c>
      <c r="AS423">
        <v>2</v>
      </c>
      <c r="AT423" s="2">
        <v>62.2</v>
      </c>
      <c r="AU423" s="2">
        <v>120.53</v>
      </c>
      <c r="AV423" s="2"/>
      <c r="AW423" s="2">
        <v>284</v>
      </c>
      <c r="AX423">
        <v>2</v>
      </c>
      <c r="AY423" s="2">
        <v>9.1</v>
      </c>
      <c r="AZ423" s="2">
        <v>10.3</v>
      </c>
      <c r="BA423" s="2">
        <v>10.6</v>
      </c>
      <c r="BB423" s="2">
        <v>1</v>
      </c>
      <c r="BC423" s="2">
        <v>1</v>
      </c>
      <c r="BD423" s="2">
        <v>2</v>
      </c>
      <c r="BE423" s="2">
        <v>1</v>
      </c>
      <c r="BF423" s="2">
        <v>1</v>
      </c>
      <c r="BG423" s="2">
        <v>2</v>
      </c>
    </row>
    <row r="424" spans="1:59" x14ac:dyDescent="0.25">
      <c r="A424">
        <v>2</v>
      </c>
      <c r="C424">
        <v>25</v>
      </c>
      <c r="D424">
        <v>2</v>
      </c>
      <c r="E424">
        <v>19</v>
      </c>
      <c r="F424" s="2">
        <v>6</v>
      </c>
      <c r="G424">
        <v>2</v>
      </c>
      <c r="I424" s="2">
        <v>1</v>
      </c>
      <c r="J424" s="2">
        <v>2</v>
      </c>
      <c r="K424" s="2">
        <v>2</v>
      </c>
      <c r="L424" s="2">
        <v>2</v>
      </c>
      <c r="M424" s="2">
        <v>2</v>
      </c>
      <c r="N424" s="2">
        <v>2</v>
      </c>
      <c r="O424" s="2">
        <v>2</v>
      </c>
      <c r="P424" s="2">
        <v>100</v>
      </c>
      <c r="Q424" s="2">
        <v>60</v>
      </c>
      <c r="R424" s="2">
        <v>52</v>
      </c>
      <c r="S424" s="2">
        <v>164</v>
      </c>
      <c r="T424" s="2">
        <v>19.399999999999999</v>
      </c>
      <c r="U424">
        <v>2</v>
      </c>
      <c r="V424" s="2">
        <v>69</v>
      </c>
      <c r="W424">
        <v>2</v>
      </c>
      <c r="X424" s="2">
        <v>95</v>
      </c>
      <c r="Z424" s="2">
        <v>5.7</v>
      </c>
      <c r="AA424">
        <v>1</v>
      </c>
      <c r="AB424" s="2">
        <v>0.77</v>
      </c>
      <c r="AC424" s="2">
        <v>2</v>
      </c>
      <c r="AD424" s="2">
        <v>2.4300000000000002</v>
      </c>
      <c r="AE424" s="2">
        <v>2</v>
      </c>
      <c r="AF424" s="5">
        <v>2.91</v>
      </c>
      <c r="AG424" s="5">
        <v>1</v>
      </c>
      <c r="AH424" s="5">
        <f t="shared" si="58"/>
        <v>0.35999999999999988</v>
      </c>
      <c r="AI424" s="5">
        <v>2</v>
      </c>
      <c r="AJ424" s="5">
        <f t="shared" si="54"/>
        <v>0.3168724279835391</v>
      </c>
      <c r="AK424" s="5">
        <v>2</v>
      </c>
      <c r="AL424" s="5">
        <f t="shared" si="59"/>
        <v>1.1975308641975309</v>
      </c>
      <c r="AM424" s="5">
        <v>2</v>
      </c>
      <c r="AN424" s="2">
        <v>2.34</v>
      </c>
      <c r="AO424" s="2">
        <v>2</v>
      </c>
      <c r="AP424" s="2">
        <f t="shared" si="57"/>
        <v>3.27</v>
      </c>
      <c r="AQ424" s="2">
        <v>2</v>
      </c>
      <c r="AR424" s="2">
        <v>30</v>
      </c>
      <c r="AS424" s="2">
        <v>1</v>
      </c>
      <c r="AT424" s="2">
        <v>66.7</v>
      </c>
      <c r="AU424" s="2">
        <v>109.7</v>
      </c>
      <c r="AV424" s="2"/>
      <c r="AW424" s="2">
        <v>171</v>
      </c>
      <c r="AX424">
        <v>2</v>
      </c>
      <c r="AY424" s="2">
        <v>9</v>
      </c>
      <c r="AZ424" s="2">
        <v>9.6</v>
      </c>
      <c r="BA424" s="2">
        <v>11.9</v>
      </c>
      <c r="BB424" s="2">
        <v>1</v>
      </c>
      <c r="BC424" s="2">
        <v>2</v>
      </c>
      <c r="BD424" s="2">
        <v>2</v>
      </c>
      <c r="BE424" s="2">
        <v>1</v>
      </c>
      <c r="BF424" s="2">
        <v>3</v>
      </c>
      <c r="BG424" s="2">
        <v>2</v>
      </c>
    </row>
    <row r="425" spans="1:59" x14ac:dyDescent="0.25">
      <c r="A425">
        <v>2</v>
      </c>
      <c r="C425">
        <v>65</v>
      </c>
      <c r="D425">
        <v>1</v>
      </c>
      <c r="E425">
        <v>65</v>
      </c>
      <c r="F425" s="2">
        <v>1</v>
      </c>
      <c r="G425">
        <v>2</v>
      </c>
      <c r="I425" s="2">
        <v>2</v>
      </c>
      <c r="J425" s="2">
        <v>2</v>
      </c>
      <c r="K425" s="2">
        <v>2</v>
      </c>
      <c r="L425" s="2">
        <v>2</v>
      </c>
      <c r="M425" s="2">
        <v>1</v>
      </c>
      <c r="N425" s="2">
        <v>2</v>
      </c>
      <c r="O425" s="2">
        <v>2</v>
      </c>
      <c r="P425" s="2">
        <v>140</v>
      </c>
      <c r="Q425" s="2">
        <v>80</v>
      </c>
      <c r="R425" s="2">
        <v>71</v>
      </c>
      <c r="S425" s="2">
        <v>170</v>
      </c>
      <c r="T425" s="2">
        <v>24.5</v>
      </c>
      <c r="U425">
        <v>2</v>
      </c>
      <c r="V425" s="2">
        <v>91</v>
      </c>
      <c r="W425">
        <v>2</v>
      </c>
      <c r="X425" s="2">
        <v>99</v>
      </c>
      <c r="Z425" s="2">
        <v>7.2</v>
      </c>
      <c r="AA425">
        <v>1</v>
      </c>
      <c r="AB425" s="2">
        <v>1.38</v>
      </c>
      <c r="AC425" s="2">
        <v>2</v>
      </c>
      <c r="AD425" s="2">
        <v>1.83</v>
      </c>
      <c r="AE425" s="2">
        <v>2</v>
      </c>
      <c r="AF425" s="5">
        <v>4.7300000000000004</v>
      </c>
      <c r="AG425" s="5">
        <v>1</v>
      </c>
      <c r="AH425" s="5">
        <f t="shared" si="58"/>
        <v>0.63999999999999968</v>
      </c>
      <c r="AI425" s="5">
        <v>2</v>
      </c>
      <c r="AJ425" s="5">
        <f t="shared" si="54"/>
        <v>0.75409836065573765</v>
      </c>
      <c r="AK425" s="5">
        <v>2</v>
      </c>
      <c r="AL425" s="5">
        <f t="shared" si="59"/>
        <v>2.5846994535519126</v>
      </c>
      <c r="AM425" s="5">
        <v>2</v>
      </c>
      <c r="AN425" s="3">
        <v>3.93</v>
      </c>
      <c r="AO425" s="2">
        <v>2</v>
      </c>
      <c r="AP425" s="2">
        <f t="shared" si="57"/>
        <v>5.37</v>
      </c>
      <c r="AQ425" s="2">
        <v>1</v>
      </c>
      <c r="AR425" s="2">
        <v>5.48</v>
      </c>
      <c r="AS425">
        <v>2</v>
      </c>
      <c r="AT425" s="2">
        <v>75.099999999999994</v>
      </c>
      <c r="AU425" s="2">
        <v>87.7</v>
      </c>
      <c r="AV425" s="2"/>
      <c r="AW425" s="2">
        <v>145</v>
      </c>
      <c r="AX425">
        <v>2</v>
      </c>
      <c r="AY425" s="2">
        <v>8.1</v>
      </c>
      <c r="AZ425" s="2">
        <v>6.1</v>
      </c>
      <c r="BA425" s="2">
        <v>10.7</v>
      </c>
      <c r="BB425" s="2">
        <v>1</v>
      </c>
      <c r="BC425" s="2">
        <v>2</v>
      </c>
      <c r="BD425" s="2">
        <v>2</v>
      </c>
      <c r="BE425" s="2">
        <v>1</v>
      </c>
      <c r="BF425" s="2">
        <v>3</v>
      </c>
      <c r="BG425" s="2">
        <v>2</v>
      </c>
    </row>
    <row r="426" spans="1:59" x14ac:dyDescent="0.25">
      <c r="A426">
        <v>2</v>
      </c>
      <c r="C426">
        <v>70</v>
      </c>
      <c r="D426">
        <v>2</v>
      </c>
      <c r="E426">
        <v>65</v>
      </c>
      <c r="F426" s="2">
        <v>5</v>
      </c>
      <c r="G426">
        <v>2</v>
      </c>
      <c r="I426" s="2">
        <v>2</v>
      </c>
      <c r="J426" s="2">
        <v>2</v>
      </c>
      <c r="K426" s="2">
        <v>2</v>
      </c>
      <c r="L426" s="2">
        <v>2</v>
      </c>
      <c r="M426" s="2">
        <v>1</v>
      </c>
      <c r="N426" s="2">
        <v>2</v>
      </c>
      <c r="O426" s="2">
        <v>2</v>
      </c>
      <c r="P426" s="2">
        <v>160</v>
      </c>
      <c r="Q426" s="2">
        <v>80</v>
      </c>
      <c r="R426" s="2">
        <v>70</v>
      </c>
      <c r="S426" s="2">
        <v>165</v>
      </c>
      <c r="T426" s="2">
        <v>28.7</v>
      </c>
      <c r="U426">
        <v>2</v>
      </c>
      <c r="V426" s="2">
        <v>90</v>
      </c>
      <c r="W426">
        <v>1</v>
      </c>
      <c r="X426" s="2">
        <v>108</v>
      </c>
      <c r="Z426" s="2">
        <v>4.96</v>
      </c>
      <c r="AA426">
        <v>2</v>
      </c>
      <c r="AB426" s="2">
        <v>1.92</v>
      </c>
      <c r="AC426">
        <v>1</v>
      </c>
      <c r="AD426" s="2">
        <v>2.37</v>
      </c>
      <c r="AE426" s="2">
        <v>2</v>
      </c>
      <c r="AF426" s="5">
        <v>1.71</v>
      </c>
      <c r="AG426" s="5">
        <v>2</v>
      </c>
      <c r="AH426" s="5">
        <f t="shared" si="58"/>
        <v>0.87999999999999989</v>
      </c>
      <c r="AI426" s="5">
        <v>1</v>
      </c>
      <c r="AJ426" s="5">
        <f t="shared" si="54"/>
        <v>0.810126582278481</v>
      </c>
      <c r="AK426" s="5">
        <v>2</v>
      </c>
      <c r="AL426" s="5">
        <f t="shared" si="59"/>
        <v>0.72151898734177211</v>
      </c>
      <c r="AM426" s="5">
        <v>2</v>
      </c>
      <c r="AN426" s="2">
        <v>2.09</v>
      </c>
      <c r="AO426" s="2">
        <v>2</v>
      </c>
      <c r="AP426" s="2">
        <f t="shared" si="57"/>
        <v>2.59</v>
      </c>
      <c r="AQ426" s="2">
        <v>2</v>
      </c>
      <c r="AR426" s="2">
        <v>8.93</v>
      </c>
      <c r="AS426">
        <v>2</v>
      </c>
      <c r="AT426" s="2">
        <v>73.3</v>
      </c>
      <c r="AU426" s="2">
        <v>72.25</v>
      </c>
      <c r="AV426" s="2"/>
      <c r="AW426" s="2">
        <v>244</v>
      </c>
      <c r="AX426">
        <v>2</v>
      </c>
      <c r="AY426" s="2">
        <v>9.1999999999999993</v>
      </c>
      <c r="AZ426" s="2">
        <v>12.5</v>
      </c>
      <c r="BA426" s="2">
        <v>11.9</v>
      </c>
      <c r="BB426" s="2">
        <v>1</v>
      </c>
      <c r="BC426" s="2">
        <v>2</v>
      </c>
      <c r="BD426" s="2">
        <v>2</v>
      </c>
      <c r="BE426" s="2">
        <v>1</v>
      </c>
      <c r="BF426" s="2">
        <v>1</v>
      </c>
      <c r="BG426" s="2">
        <v>2</v>
      </c>
    </row>
    <row r="427" spans="1:59" x14ac:dyDescent="0.25">
      <c r="A427">
        <v>2</v>
      </c>
      <c r="C427">
        <v>55</v>
      </c>
      <c r="D427">
        <v>1</v>
      </c>
      <c r="E427">
        <v>50</v>
      </c>
      <c r="F427" s="2">
        <v>5</v>
      </c>
      <c r="G427">
        <v>2</v>
      </c>
      <c r="I427" s="2">
        <v>2</v>
      </c>
      <c r="J427" s="2">
        <v>2</v>
      </c>
      <c r="K427" s="2">
        <v>1</v>
      </c>
      <c r="L427">
        <v>2</v>
      </c>
      <c r="M427" s="2">
        <v>1</v>
      </c>
      <c r="N427" s="2">
        <v>2</v>
      </c>
      <c r="O427" s="2">
        <v>2</v>
      </c>
      <c r="P427" s="2">
        <v>110</v>
      </c>
      <c r="Q427" s="2">
        <v>70</v>
      </c>
      <c r="R427" s="2">
        <v>85</v>
      </c>
      <c r="S427" s="2">
        <v>172</v>
      </c>
      <c r="T427" s="2">
        <v>28.7</v>
      </c>
      <c r="U427">
        <v>2</v>
      </c>
      <c r="V427" s="2">
        <v>103</v>
      </c>
      <c r="W427">
        <v>1</v>
      </c>
      <c r="X427" s="2">
        <v>102</v>
      </c>
      <c r="Z427" s="2">
        <v>4.1100000000000003</v>
      </c>
      <c r="AA427">
        <v>2</v>
      </c>
      <c r="AB427" s="2">
        <v>0.74</v>
      </c>
      <c r="AC427" s="2">
        <v>2</v>
      </c>
      <c r="AD427" s="2">
        <v>2.73</v>
      </c>
      <c r="AE427" s="2">
        <v>2</v>
      </c>
      <c r="AF427" s="5">
        <v>1.04</v>
      </c>
      <c r="AG427" s="5">
        <v>2</v>
      </c>
      <c r="AH427" s="5">
        <f t="shared" si="58"/>
        <v>0.3400000000000003</v>
      </c>
      <c r="AI427" s="5">
        <v>2</v>
      </c>
      <c r="AJ427" s="5">
        <f t="shared" si="54"/>
        <v>0.27106227106227104</v>
      </c>
      <c r="AK427" s="5">
        <v>2</v>
      </c>
      <c r="AL427" s="5">
        <f t="shared" si="59"/>
        <v>0.38095238095238099</v>
      </c>
      <c r="AM427" s="5">
        <v>2</v>
      </c>
      <c r="AN427" s="3">
        <v>1.5</v>
      </c>
      <c r="AO427" s="2">
        <v>2</v>
      </c>
      <c r="AP427" s="2">
        <f t="shared" si="57"/>
        <v>1.3800000000000003</v>
      </c>
      <c r="AQ427" s="2">
        <v>2</v>
      </c>
      <c r="AR427" s="2">
        <v>30</v>
      </c>
      <c r="AS427" s="2">
        <v>1</v>
      </c>
      <c r="AT427" s="2">
        <v>79.099999999999994</v>
      </c>
      <c r="AU427" s="2">
        <v>101.9</v>
      </c>
      <c r="AV427" s="2"/>
      <c r="AW427" s="2">
        <v>191.2</v>
      </c>
      <c r="AX427">
        <v>2</v>
      </c>
      <c r="AY427" s="2">
        <v>6.8</v>
      </c>
      <c r="AZ427" s="2">
        <v>5.7</v>
      </c>
      <c r="BA427" s="2">
        <v>5.3</v>
      </c>
      <c r="BB427">
        <v>2</v>
      </c>
      <c r="BC427" s="2">
        <v>2</v>
      </c>
      <c r="BD427" s="2">
        <v>2</v>
      </c>
      <c r="BE427" s="2">
        <v>1</v>
      </c>
      <c r="BF427" s="2">
        <v>2</v>
      </c>
      <c r="BG427" s="2">
        <v>2</v>
      </c>
    </row>
    <row r="428" spans="1:59" x14ac:dyDescent="0.25">
      <c r="A428">
        <v>2</v>
      </c>
      <c r="C428">
        <v>52</v>
      </c>
      <c r="D428">
        <v>1</v>
      </c>
      <c r="E428">
        <v>46</v>
      </c>
      <c r="F428" s="2">
        <v>6</v>
      </c>
      <c r="G428">
        <v>2</v>
      </c>
      <c r="I428" s="2">
        <v>2</v>
      </c>
      <c r="J428" s="2">
        <v>2</v>
      </c>
      <c r="K428" s="2">
        <v>2</v>
      </c>
      <c r="L428" s="2">
        <v>1</v>
      </c>
      <c r="M428" s="2">
        <v>1</v>
      </c>
      <c r="N428" s="2">
        <v>2</v>
      </c>
      <c r="O428" s="2">
        <v>2</v>
      </c>
      <c r="P428" s="2">
        <v>120</v>
      </c>
      <c r="Q428" s="2">
        <v>80</v>
      </c>
      <c r="R428" s="2">
        <v>108</v>
      </c>
      <c r="S428" s="2">
        <v>178</v>
      </c>
      <c r="T428" s="2">
        <v>34</v>
      </c>
      <c r="U428">
        <v>1</v>
      </c>
      <c r="V428" s="2">
        <v>108</v>
      </c>
      <c r="W428">
        <v>1</v>
      </c>
      <c r="X428" s="2">
        <v>113</v>
      </c>
      <c r="Z428" s="2">
        <v>4.9000000000000004</v>
      </c>
      <c r="AA428">
        <v>2</v>
      </c>
      <c r="AB428" s="2">
        <v>1.9</v>
      </c>
      <c r="AC428">
        <v>1</v>
      </c>
      <c r="AD428" s="2">
        <v>2.35</v>
      </c>
      <c r="AE428" s="2">
        <v>2</v>
      </c>
      <c r="AF428" s="5">
        <v>1.67</v>
      </c>
      <c r="AG428" s="5">
        <v>2</v>
      </c>
      <c r="AH428" s="5">
        <f t="shared" si="58"/>
        <v>0.88000000000000034</v>
      </c>
      <c r="AI428" s="5">
        <v>1</v>
      </c>
      <c r="AJ428" s="5">
        <f t="shared" si="54"/>
        <v>0.80851063829787229</v>
      </c>
      <c r="AK428" s="5">
        <v>2</v>
      </c>
      <c r="AL428" s="5">
        <f t="shared" si="59"/>
        <v>0.71063829787234034</v>
      </c>
      <c r="AM428" s="5">
        <v>2</v>
      </c>
      <c r="AN428" s="2">
        <v>2.08</v>
      </c>
      <c r="AO428" s="2">
        <v>2</v>
      </c>
      <c r="AP428" s="2">
        <f t="shared" si="57"/>
        <v>2.5500000000000003</v>
      </c>
      <c r="AQ428" s="2">
        <v>2</v>
      </c>
      <c r="AR428" s="2">
        <v>9.82</v>
      </c>
      <c r="AS428">
        <v>2</v>
      </c>
      <c r="AT428" s="2">
        <v>62.4</v>
      </c>
      <c r="AU428" s="2">
        <v>149.5</v>
      </c>
      <c r="AV428" s="2"/>
      <c r="AW428" s="2">
        <v>348</v>
      </c>
      <c r="AX428" s="2">
        <v>1</v>
      </c>
      <c r="AY428" s="2">
        <v>7.4</v>
      </c>
      <c r="AZ428" s="2">
        <v>7.1</v>
      </c>
      <c r="BA428" s="2">
        <v>8.4</v>
      </c>
      <c r="BB428" s="2">
        <v>1</v>
      </c>
      <c r="BC428" s="2">
        <v>2</v>
      </c>
      <c r="BD428" s="2">
        <v>2</v>
      </c>
      <c r="BE428" s="2">
        <v>1</v>
      </c>
      <c r="BF428" s="2">
        <v>3</v>
      </c>
      <c r="BG428" s="2">
        <v>2</v>
      </c>
    </row>
    <row r="429" spans="1:59" x14ac:dyDescent="0.25">
      <c r="A429">
        <v>2</v>
      </c>
      <c r="C429">
        <v>38</v>
      </c>
      <c r="D429">
        <v>1</v>
      </c>
      <c r="E429">
        <v>29</v>
      </c>
      <c r="F429" s="2">
        <v>9</v>
      </c>
      <c r="G429">
        <v>2</v>
      </c>
      <c r="I429" s="2">
        <v>1</v>
      </c>
      <c r="J429" s="2">
        <v>2</v>
      </c>
      <c r="K429" s="2">
        <v>1</v>
      </c>
      <c r="L429" s="2">
        <v>2</v>
      </c>
      <c r="M429" s="2">
        <v>2</v>
      </c>
      <c r="N429" s="2">
        <v>2</v>
      </c>
      <c r="O429" s="2">
        <v>2</v>
      </c>
      <c r="P429" s="2">
        <v>110</v>
      </c>
      <c r="Q429" s="2">
        <v>80</v>
      </c>
      <c r="R429" s="2">
        <v>77</v>
      </c>
      <c r="S429" s="2">
        <v>175</v>
      </c>
      <c r="T429" s="2">
        <v>25.1</v>
      </c>
      <c r="U429">
        <v>2</v>
      </c>
      <c r="V429" s="2">
        <v>96</v>
      </c>
      <c r="W429">
        <v>2</v>
      </c>
      <c r="X429" s="2">
        <v>100</v>
      </c>
      <c r="Z429" s="2">
        <v>6.8</v>
      </c>
      <c r="AA429">
        <v>1</v>
      </c>
      <c r="AB429" s="2">
        <v>1.01</v>
      </c>
      <c r="AC429" s="2">
        <v>2</v>
      </c>
      <c r="AD429" s="2">
        <v>1.84</v>
      </c>
      <c r="AE429" s="2">
        <v>2</v>
      </c>
      <c r="AF429" s="5">
        <v>4.49</v>
      </c>
      <c r="AG429" s="5">
        <v>1</v>
      </c>
      <c r="AH429" s="5">
        <f t="shared" si="58"/>
        <v>0.46999999999999975</v>
      </c>
      <c r="AI429" s="5">
        <v>2</v>
      </c>
      <c r="AJ429" s="5">
        <f t="shared" si="54"/>
        <v>0.54891304347826086</v>
      </c>
      <c r="AK429" s="5">
        <v>2</v>
      </c>
      <c r="AL429" s="5">
        <f t="shared" si="59"/>
        <v>2.4402173913043477</v>
      </c>
      <c r="AM429" s="5">
        <v>2</v>
      </c>
      <c r="AN429" s="3">
        <v>3.69</v>
      </c>
      <c r="AO429" s="2">
        <v>2</v>
      </c>
      <c r="AP429" s="2">
        <f t="shared" si="57"/>
        <v>4.96</v>
      </c>
      <c r="AQ429" s="2">
        <v>1</v>
      </c>
      <c r="AR429" s="2">
        <v>13.18</v>
      </c>
      <c r="AS429">
        <v>2</v>
      </c>
      <c r="AT429" s="2">
        <v>56.8</v>
      </c>
      <c r="AU429" s="2">
        <v>159.5</v>
      </c>
      <c r="AV429" s="2"/>
      <c r="AW429" s="2">
        <v>223</v>
      </c>
      <c r="AX429">
        <v>2</v>
      </c>
      <c r="AY429" s="2">
        <v>10.199999999999999</v>
      </c>
      <c r="AZ429" s="2">
        <v>9.8000000000000007</v>
      </c>
      <c r="BA429" s="2">
        <v>11.6</v>
      </c>
      <c r="BB429" s="2">
        <v>1</v>
      </c>
      <c r="BC429" s="2">
        <v>2</v>
      </c>
      <c r="BD429" s="2">
        <v>2</v>
      </c>
      <c r="BE429" s="2">
        <v>1</v>
      </c>
      <c r="BF429" s="2">
        <v>1</v>
      </c>
      <c r="BG429" s="2">
        <v>2</v>
      </c>
    </row>
    <row r="430" spans="1:59" x14ac:dyDescent="0.25">
      <c r="A430">
        <v>2</v>
      </c>
      <c r="C430">
        <v>67</v>
      </c>
      <c r="D430">
        <v>1</v>
      </c>
      <c r="E430">
        <v>61</v>
      </c>
      <c r="F430" s="2">
        <v>6</v>
      </c>
      <c r="G430">
        <v>2</v>
      </c>
      <c r="I430" s="2">
        <v>2</v>
      </c>
      <c r="J430" s="2">
        <v>2</v>
      </c>
      <c r="K430" s="2">
        <v>2</v>
      </c>
      <c r="L430">
        <v>1</v>
      </c>
      <c r="M430" s="2">
        <v>1</v>
      </c>
      <c r="N430" s="2">
        <v>2</v>
      </c>
      <c r="O430" s="2">
        <v>2</v>
      </c>
      <c r="P430" s="2">
        <v>120</v>
      </c>
      <c r="Q430" s="2">
        <v>80</v>
      </c>
      <c r="R430" s="2">
        <v>103</v>
      </c>
      <c r="S430" s="2">
        <v>173</v>
      </c>
      <c r="T430" s="2">
        <v>34.4</v>
      </c>
      <c r="U430">
        <v>1</v>
      </c>
      <c r="V430" s="2">
        <v>115</v>
      </c>
      <c r="W430">
        <v>1</v>
      </c>
      <c r="X430" s="2">
        <v>109</v>
      </c>
      <c r="Z430" s="2">
        <v>3.86</v>
      </c>
      <c r="AA430">
        <v>2</v>
      </c>
      <c r="AB430" s="2">
        <v>1.3</v>
      </c>
      <c r="AC430" s="2">
        <v>2</v>
      </c>
      <c r="AD430" s="2">
        <v>1.93</v>
      </c>
      <c r="AE430" s="2">
        <v>2</v>
      </c>
      <c r="AF430" s="5">
        <v>1.33</v>
      </c>
      <c r="AG430" s="5">
        <v>2</v>
      </c>
      <c r="AH430" s="5">
        <f t="shared" si="58"/>
        <v>0.59999999999999987</v>
      </c>
      <c r="AI430" s="5">
        <v>2</v>
      </c>
      <c r="AJ430" s="5">
        <f t="shared" si="54"/>
        <v>0.67357512953367882</v>
      </c>
      <c r="AK430" s="5">
        <v>2</v>
      </c>
      <c r="AL430" s="5">
        <f t="shared" si="59"/>
        <v>0.68911917098445596</v>
      </c>
      <c r="AM430" s="5">
        <v>2</v>
      </c>
      <c r="AN430" s="2">
        <v>2</v>
      </c>
      <c r="AO430" s="2">
        <v>2</v>
      </c>
      <c r="AP430" s="2">
        <f t="shared" si="57"/>
        <v>1.93</v>
      </c>
      <c r="AQ430" s="2">
        <v>2</v>
      </c>
      <c r="AR430" s="2">
        <v>18.260000000000002</v>
      </c>
      <c r="AS430">
        <v>2</v>
      </c>
      <c r="AT430" s="2">
        <v>82.1</v>
      </c>
      <c r="AU430" s="2">
        <v>94.62</v>
      </c>
      <c r="AV430" s="2"/>
      <c r="AW430" s="2">
        <v>226</v>
      </c>
      <c r="AX430">
        <v>2</v>
      </c>
      <c r="AY430" s="2">
        <v>7.4</v>
      </c>
      <c r="AZ430" s="2">
        <v>9</v>
      </c>
      <c r="BA430" s="2">
        <v>6.9</v>
      </c>
      <c r="BB430">
        <v>2</v>
      </c>
      <c r="BC430" s="2">
        <v>2</v>
      </c>
      <c r="BD430" s="2">
        <v>2</v>
      </c>
      <c r="BE430" s="2">
        <v>1</v>
      </c>
      <c r="BF430" s="2">
        <v>3</v>
      </c>
      <c r="BG430" s="2">
        <v>2</v>
      </c>
    </row>
    <row r="431" spans="1:59" x14ac:dyDescent="0.25">
      <c r="A431">
        <v>2</v>
      </c>
      <c r="C431">
        <v>66</v>
      </c>
      <c r="D431">
        <v>2</v>
      </c>
      <c r="E431">
        <v>61</v>
      </c>
      <c r="F431" s="2">
        <v>5</v>
      </c>
      <c r="G431">
        <v>2</v>
      </c>
      <c r="I431" s="2">
        <v>2</v>
      </c>
      <c r="J431" s="2">
        <v>2</v>
      </c>
      <c r="K431" s="2">
        <v>2</v>
      </c>
      <c r="L431">
        <v>2</v>
      </c>
      <c r="M431" s="2">
        <v>1</v>
      </c>
      <c r="N431" s="2">
        <v>2</v>
      </c>
      <c r="O431" s="2">
        <v>2</v>
      </c>
      <c r="P431" s="2">
        <v>110</v>
      </c>
      <c r="Q431" s="2">
        <v>70</v>
      </c>
      <c r="R431" s="2">
        <v>51</v>
      </c>
      <c r="S431" s="2">
        <v>144</v>
      </c>
      <c r="T431" s="2">
        <v>24.5</v>
      </c>
      <c r="U431">
        <v>2</v>
      </c>
      <c r="V431" s="2">
        <v>84</v>
      </c>
      <c r="W431">
        <v>2</v>
      </c>
      <c r="X431" s="2">
        <v>94</v>
      </c>
      <c r="Z431" s="2">
        <v>5.7</v>
      </c>
      <c r="AA431">
        <v>1</v>
      </c>
      <c r="AB431" s="2">
        <v>1.9</v>
      </c>
      <c r="AC431">
        <v>1</v>
      </c>
      <c r="AD431" s="2">
        <v>1.83</v>
      </c>
      <c r="AE431" s="2">
        <v>2</v>
      </c>
      <c r="AF431" s="5">
        <v>2.99</v>
      </c>
      <c r="AG431" s="5">
        <v>1</v>
      </c>
      <c r="AH431" s="5">
        <f t="shared" si="58"/>
        <v>0.87999999999999989</v>
      </c>
      <c r="AI431" s="5">
        <v>1</v>
      </c>
      <c r="AJ431" s="5">
        <f t="shared" si="54"/>
        <v>1.0382513661202184</v>
      </c>
      <c r="AK431" s="5">
        <v>2</v>
      </c>
      <c r="AL431" s="5">
        <f t="shared" si="59"/>
        <v>1.6338797814207651</v>
      </c>
      <c r="AM431" s="5">
        <v>2</v>
      </c>
      <c r="AN431" s="3">
        <v>3.11</v>
      </c>
      <c r="AO431" s="2">
        <v>2</v>
      </c>
      <c r="AP431" s="2">
        <f t="shared" si="57"/>
        <v>3.87</v>
      </c>
      <c r="AQ431" s="2">
        <v>1</v>
      </c>
      <c r="AR431" s="2">
        <v>21.7</v>
      </c>
      <c r="AS431">
        <v>2</v>
      </c>
      <c r="AT431" s="2">
        <v>51.1</v>
      </c>
      <c r="AU431" s="2">
        <v>99.67</v>
      </c>
      <c r="AV431" s="2"/>
      <c r="AW431" s="2">
        <v>177</v>
      </c>
      <c r="AX431">
        <v>2</v>
      </c>
      <c r="AY431" s="2">
        <v>8.8000000000000007</v>
      </c>
      <c r="AZ431" s="2">
        <v>11.1</v>
      </c>
      <c r="BA431" s="2">
        <v>13.9</v>
      </c>
      <c r="BB431" s="2">
        <v>1</v>
      </c>
      <c r="BC431" s="2">
        <v>2</v>
      </c>
      <c r="BD431" s="2">
        <v>2</v>
      </c>
      <c r="BE431" s="2">
        <v>1</v>
      </c>
      <c r="BF431" s="2">
        <v>1</v>
      </c>
      <c r="BG431" s="2">
        <v>2</v>
      </c>
    </row>
    <row r="432" spans="1:59" x14ac:dyDescent="0.25">
      <c r="A432">
        <v>2</v>
      </c>
      <c r="C432">
        <v>56</v>
      </c>
      <c r="D432">
        <v>2</v>
      </c>
      <c r="E432">
        <v>48</v>
      </c>
      <c r="F432" s="2">
        <v>8</v>
      </c>
      <c r="G432">
        <v>2</v>
      </c>
      <c r="I432" s="2">
        <v>2</v>
      </c>
      <c r="J432" s="2">
        <v>2</v>
      </c>
      <c r="K432" s="2">
        <v>2</v>
      </c>
      <c r="L432">
        <v>2</v>
      </c>
      <c r="M432" s="2">
        <v>2</v>
      </c>
      <c r="N432" s="2">
        <v>2</v>
      </c>
      <c r="O432" s="2">
        <v>2</v>
      </c>
      <c r="P432" s="2">
        <v>120</v>
      </c>
      <c r="Q432" s="2">
        <v>80</v>
      </c>
      <c r="R432" s="2">
        <v>66</v>
      </c>
      <c r="S432" s="2">
        <v>153</v>
      </c>
      <c r="T432" s="2">
        <v>28.1</v>
      </c>
      <c r="U432">
        <v>2</v>
      </c>
      <c r="V432" s="2">
        <v>96</v>
      </c>
      <c r="W432">
        <v>1</v>
      </c>
      <c r="X432" s="2">
        <v>98</v>
      </c>
      <c r="Z432" s="2">
        <v>5.08</v>
      </c>
      <c r="AA432">
        <v>2</v>
      </c>
      <c r="AB432" s="2">
        <v>2.33</v>
      </c>
      <c r="AC432">
        <v>1</v>
      </c>
      <c r="AD432" s="2">
        <v>2.2599999999999998</v>
      </c>
      <c r="AE432" s="2">
        <v>2</v>
      </c>
      <c r="AF432" s="5">
        <v>1.75</v>
      </c>
      <c r="AG432" s="5">
        <v>2</v>
      </c>
      <c r="AH432" s="5">
        <f t="shared" si="58"/>
        <v>1.0700000000000003</v>
      </c>
      <c r="AI432" s="5">
        <v>1</v>
      </c>
      <c r="AJ432" s="5">
        <f t="shared" ref="AJ432:AJ495" si="60">AB432/AD432</f>
        <v>1.0309734513274338</v>
      </c>
      <c r="AK432" s="5">
        <v>2</v>
      </c>
      <c r="AL432" s="5">
        <f t="shared" si="59"/>
        <v>0.7743362831858408</v>
      </c>
      <c r="AM432" s="5">
        <v>2</v>
      </c>
      <c r="AN432" s="2">
        <v>2.2400000000000002</v>
      </c>
      <c r="AO432" s="2">
        <v>2</v>
      </c>
      <c r="AP432" s="2">
        <f t="shared" si="57"/>
        <v>2.8200000000000003</v>
      </c>
      <c r="AQ432" s="2">
        <v>2</v>
      </c>
      <c r="AR432" s="2">
        <v>16.29</v>
      </c>
      <c r="AS432">
        <v>2</v>
      </c>
      <c r="AT432" s="2">
        <v>67.400000000000006</v>
      </c>
      <c r="AU432" s="2">
        <v>92.89</v>
      </c>
      <c r="AV432" s="2"/>
      <c r="AW432" s="2">
        <v>203</v>
      </c>
      <c r="AX432">
        <v>2</v>
      </c>
      <c r="AY432" s="2">
        <v>13.7</v>
      </c>
      <c r="AZ432" s="2">
        <v>16.2</v>
      </c>
      <c r="BA432" s="2">
        <v>13</v>
      </c>
      <c r="BB432" s="2">
        <v>1</v>
      </c>
      <c r="BC432" s="2">
        <v>2</v>
      </c>
      <c r="BD432" s="2">
        <v>2</v>
      </c>
      <c r="BE432" s="2">
        <v>1</v>
      </c>
      <c r="BF432" s="2">
        <v>1</v>
      </c>
      <c r="BG432" s="2">
        <v>2</v>
      </c>
    </row>
    <row r="433" spans="1:59" x14ac:dyDescent="0.25">
      <c r="A433">
        <v>2</v>
      </c>
      <c r="C433">
        <v>54</v>
      </c>
      <c r="D433">
        <v>1</v>
      </c>
      <c r="E433">
        <v>46</v>
      </c>
      <c r="F433" s="2">
        <v>8</v>
      </c>
      <c r="G433">
        <v>2</v>
      </c>
      <c r="I433" s="2">
        <v>2</v>
      </c>
      <c r="J433" s="2">
        <v>2</v>
      </c>
      <c r="K433" s="2">
        <v>1</v>
      </c>
      <c r="L433" s="2">
        <v>1</v>
      </c>
      <c r="M433" s="2">
        <v>2</v>
      </c>
      <c r="N433" s="2">
        <v>2</v>
      </c>
      <c r="O433" s="2">
        <v>2</v>
      </c>
      <c r="P433" s="2">
        <v>110</v>
      </c>
      <c r="Q433" s="2">
        <v>80</v>
      </c>
      <c r="R433" s="2">
        <v>88</v>
      </c>
      <c r="S433" s="2">
        <v>169</v>
      </c>
      <c r="T433" s="2">
        <v>30.8</v>
      </c>
      <c r="U433">
        <v>1</v>
      </c>
      <c r="V433" s="2">
        <v>110</v>
      </c>
      <c r="W433">
        <v>1</v>
      </c>
      <c r="X433" s="2">
        <v>106</v>
      </c>
      <c r="Z433" s="2">
        <v>4.9000000000000004</v>
      </c>
      <c r="AA433">
        <v>2</v>
      </c>
      <c r="AB433" s="2">
        <v>1.0900000000000001</v>
      </c>
      <c r="AC433" s="2">
        <v>2</v>
      </c>
      <c r="AD433" s="2">
        <v>1.86</v>
      </c>
      <c r="AE433" s="2">
        <v>2</v>
      </c>
      <c r="AF433" s="5">
        <v>2.54</v>
      </c>
      <c r="AG433" s="5">
        <v>2</v>
      </c>
      <c r="AH433" s="5">
        <f t="shared" si="58"/>
        <v>0.5</v>
      </c>
      <c r="AI433" s="5">
        <v>2</v>
      </c>
      <c r="AJ433" s="5">
        <f t="shared" si="60"/>
        <v>0.58602150537634412</v>
      </c>
      <c r="AK433" s="5">
        <v>2</v>
      </c>
      <c r="AL433" s="5">
        <f t="shared" si="59"/>
        <v>1.3655913978494623</v>
      </c>
      <c r="AM433" s="5">
        <v>2</v>
      </c>
      <c r="AN433" s="3">
        <v>2.63</v>
      </c>
      <c r="AO433" s="2">
        <v>2</v>
      </c>
      <c r="AP433" s="2">
        <f t="shared" ref="AP433:AP464" si="61">Z433-AD433</f>
        <v>3.04</v>
      </c>
      <c r="AQ433" s="2">
        <v>2</v>
      </c>
      <c r="AR433" s="2">
        <v>14.22</v>
      </c>
      <c r="AS433">
        <v>2</v>
      </c>
      <c r="AT433" s="2">
        <v>65.599999999999994</v>
      </c>
      <c r="AU433" s="2">
        <v>127.7</v>
      </c>
      <c r="AV433" s="2"/>
      <c r="AW433" s="2">
        <v>311</v>
      </c>
      <c r="AX433" s="2">
        <v>1</v>
      </c>
      <c r="AY433" s="2">
        <v>5.4</v>
      </c>
      <c r="AZ433" s="2">
        <v>5.7</v>
      </c>
      <c r="BA433" s="2">
        <v>13.3</v>
      </c>
      <c r="BB433" s="2">
        <v>1</v>
      </c>
      <c r="BC433" s="2">
        <v>2</v>
      </c>
      <c r="BD433" s="2">
        <v>2</v>
      </c>
      <c r="BE433" s="2">
        <v>1</v>
      </c>
      <c r="BF433" s="2">
        <v>3</v>
      </c>
      <c r="BG433" s="2">
        <v>2</v>
      </c>
    </row>
    <row r="434" spans="1:59" x14ac:dyDescent="0.25">
      <c r="A434">
        <v>2</v>
      </c>
      <c r="C434">
        <v>53</v>
      </c>
      <c r="D434">
        <v>2</v>
      </c>
      <c r="E434">
        <v>47</v>
      </c>
      <c r="F434" s="2">
        <v>6</v>
      </c>
      <c r="G434">
        <v>2</v>
      </c>
      <c r="I434" s="2">
        <v>2</v>
      </c>
      <c r="J434" s="2">
        <v>2</v>
      </c>
      <c r="K434" s="2">
        <v>2</v>
      </c>
      <c r="L434" s="2">
        <v>1</v>
      </c>
      <c r="M434" s="2">
        <v>1</v>
      </c>
      <c r="N434" s="2">
        <v>2</v>
      </c>
      <c r="O434" s="2">
        <v>2</v>
      </c>
      <c r="P434" s="2">
        <v>120</v>
      </c>
      <c r="Q434" s="2">
        <v>80</v>
      </c>
      <c r="R434" s="2">
        <v>86</v>
      </c>
      <c r="S434" s="2">
        <v>160</v>
      </c>
      <c r="T434" s="2">
        <v>33.5</v>
      </c>
      <c r="U434">
        <v>1</v>
      </c>
      <c r="V434" s="2">
        <v>91</v>
      </c>
      <c r="W434">
        <v>1</v>
      </c>
      <c r="X434" s="2">
        <v>111</v>
      </c>
      <c r="Z434" s="2">
        <v>5</v>
      </c>
      <c r="AA434">
        <v>2</v>
      </c>
      <c r="AB434" s="2">
        <v>1.42</v>
      </c>
      <c r="AC434" s="2">
        <v>2</v>
      </c>
      <c r="AD434" s="2">
        <v>2.39</v>
      </c>
      <c r="AE434" s="2">
        <v>2</v>
      </c>
      <c r="AF434" s="5">
        <v>1.95</v>
      </c>
      <c r="AG434" s="5">
        <v>2</v>
      </c>
      <c r="AH434" s="5">
        <f t="shared" ref="AH434:AH465" si="62">Z434-AD434-AF434</f>
        <v>0.65999999999999992</v>
      </c>
      <c r="AI434" s="5">
        <v>2</v>
      </c>
      <c r="AJ434" s="5">
        <f t="shared" si="60"/>
        <v>0.59414225941422583</v>
      </c>
      <c r="AK434" s="5">
        <v>2</v>
      </c>
      <c r="AL434" s="5">
        <f t="shared" si="59"/>
        <v>0.81589958158995812</v>
      </c>
      <c r="AM434" s="5">
        <v>2</v>
      </c>
      <c r="AN434" s="2">
        <v>2.09</v>
      </c>
      <c r="AO434" s="2">
        <v>2</v>
      </c>
      <c r="AP434" s="2">
        <f t="shared" si="61"/>
        <v>2.61</v>
      </c>
      <c r="AQ434" s="2">
        <v>2</v>
      </c>
      <c r="AR434" s="2">
        <v>14.64</v>
      </c>
      <c r="AS434">
        <v>2</v>
      </c>
      <c r="AT434" s="2">
        <v>67.3</v>
      </c>
      <c r="AU434" s="2">
        <v>109.75</v>
      </c>
      <c r="AV434" s="2"/>
      <c r="AW434" s="2">
        <v>255</v>
      </c>
      <c r="AX434">
        <v>2</v>
      </c>
      <c r="AY434" s="2">
        <v>7.5</v>
      </c>
      <c r="AZ434" s="2">
        <v>7.4</v>
      </c>
      <c r="BA434" s="2">
        <v>9.1999999999999993</v>
      </c>
      <c r="BB434" s="2">
        <v>1</v>
      </c>
      <c r="BC434" s="2">
        <v>2</v>
      </c>
      <c r="BD434" s="2">
        <v>2</v>
      </c>
      <c r="BE434" s="2">
        <v>1</v>
      </c>
      <c r="BF434" s="2">
        <v>1</v>
      </c>
      <c r="BG434" s="2">
        <v>2</v>
      </c>
    </row>
    <row r="435" spans="1:59" x14ac:dyDescent="0.25">
      <c r="A435">
        <v>2</v>
      </c>
      <c r="C435">
        <v>67</v>
      </c>
      <c r="D435">
        <v>2</v>
      </c>
      <c r="E435">
        <v>61</v>
      </c>
      <c r="F435" s="2">
        <v>6</v>
      </c>
      <c r="G435">
        <v>2</v>
      </c>
      <c r="I435" s="2">
        <v>2</v>
      </c>
      <c r="J435" s="2">
        <v>2</v>
      </c>
      <c r="K435" s="2">
        <v>2</v>
      </c>
      <c r="L435" s="2">
        <v>2</v>
      </c>
      <c r="M435" s="2">
        <v>1</v>
      </c>
      <c r="N435" s="2">
        <v>2</v>
      </c>
      <c r="O435" s="2">
        <v>2</v>
      </c>
      <c r="P435" s="2">
        <v>130</v>
      </c>
      <c r="Q435" s="2">
        <v>80</v>
      </c>
      <c r="R435" s="2">
        <v>59.5</v>
      </c>
      <c r="S435" s="2">
        <v>148</v>
      </c>
      <c r="T435" s="2">
        <v>27.2</v>
      </c>
      <c r="U435">
        <v>2</v>
      </c>
      <c r="V435" s="2">
        <v>92</v>
      </c>
      <c r="W435">
        <v>1</v>
      </c>
      <c r="X435" s="2">
        <v>92</v>
      </c>
      <c r="Z435" s="2">
        <v>5.0999999999999996</v>
      </c>
      <c r="AA435">
        <v>2</v>
      </c>
      <c r="AB435" s="2">
        <v>1.7</v>
      </c>
      <c r="AC435">
        <v>1</v>
      </c>
      <c r="AD435" s="2">
        <v>1.1499999999999999</v>
      </c>
      <c r="AE435">
        <v>1</v>
      </c>
      <c r="AF435" s="5">
        <v>3.17</v>
      </c>
      <c r="AG435" s="5">
        <v>1</v>
      </c>
      <c r="AH435" s="5">
        <f t="shared" si="62"/>
        <v>0.7799999999999998</v>
      </c>
      <c r="AI435" s="5">
        <v>2</v>
      </c>
      <c r="AJ435" s="5">
        <f t="shared" si="60"/>
        <v>1.4782608695652175</v>
      </c>
      <c r="AK435" s="5">
        <v>2</v>
      </c>
      <c r="AL435" s="5">
        <f t="shared" si="59"/>
        <v>2.7565217391304349</v>
      </c>
      <c r="AM435" s="5">
        <v>2</v>
      </c>
      <c r="AN435" s="3">
        <v>4.43</v>
      </c>
      <c r="AO435" s="2">
        <v>2</v>
      </c>
      <c r="AP435" s="2">
        <f t="shared" si="61"/>
        <v>3.9499999999999997</v>
      </c>
      <c r="AQ435" s="2">
        <v>1</v>
      </c>
      <c r="AR435" s="2">
        <v>19.3</v>
      </c>
      <c r="AS435">
        <v>2</v>
      </c>
      <c r="AT435" s="2">
        <v>74</v>
      </c>
      <c r="AU435" s="2">
        <v>73.3</v>
      </c>
      <c r="AV435" s="2"/>
      <c r="AW435" s="2">
        <v>292</v>
      </c>
      <c r="AX435">
        <v>2</v>
      </c>
      <c r="AY435" s="2">
        <v>6.2</v>
      </c>
      <c r="AZ435" s="2">
        <v>8.1999999999999993</v>
      </c>
      <c r="BA435" s="2">
        <v>9.6</v>
      </c>
      <c r="BB435" s="2">
        <v>1</v>
      </c>
      <c r="BC435" s="2">
        <v>2</v>
      </c>
      <c r="BD435" s="2">
        <v>2</v>
      </c>
      <c r="BE435" s="2">
        <v>1</v>
      </c>
      <c r="BF435" s="2">
        <v>1</v>
      </c>
      <c r="BG435" s="2">
        <v>2</v>
      </c>
    </row>
    <row r="436" spans="1:59" x14ac:dyDescent="0.25">
      <c r="A436">
        <v>2</v>
      </c>
      <c r="C436">
        <v>60</v>
      </c>
      <c r="D436">
        <v>1</v>
      </c>
      <c r="E436">
        <v>54</v>
      </c>
      <c r="F436" s="2">
        <v>6</v>
      </c>
      <c r="G436">
        <v>2</v>
      </c>
      <c r="I436" s="2">
        <v>2</v>
      </c>
      <c r="J436" s="2">
        <v>2</v>
      </c>
      <c r="K436" s="2">
        <v>2</v>
      </c>
      <c r="L436" s="2">
        <v>2</v>
      </c>
      <c r="M436" s="2">
        <v>1</v>
      </c>
      <c r="N436" s="2">
        <v>2</v>
      </c>
      <c r="O436" s="2">
        <v>2</v>
      </c>
      <c r="P436" s="2">
        <v>140</v>
      </c>
      <c r="Q436" s="2">
        <v>80</v>
      </c>
      <c r="R436" s="2">
        <v>72.2</v>
      </c>
      <c r="S436" s="2">
        <v>168</v>
      </c>
      <c r="T436" s="2">
        <v>25.6</v>
      </c>
      <c r="U436">
        <v>2</v>
      </c>
      <c r="V436" s="2">
        <v>91</v>
      </c>
      <c r="W436">
        <v>2</v>
      </c>
      <c r="X436" s="2">
        <v>95</v>
      </c>
      <c r="Z436" s="2">
        <v>5.01</v>
      </c>
      <c r="AA436">
        <v>2</v>
      </c>
      <c r="AB436" s="2">
        <v>1.64</v>
      </c>
      <c r="AC436" s="2">
        <v>2</v>
      </c>
      <c r="AD436" s="2">
        <v>2.04</v>
      </c>
      <c r="AE436" s="2">
        <v>2</v>
      </c>
      <c r="AF436" s="5">
        <v>2.21</v>
      </c>
      <c r="AG436" s="5">
        <v>2</v>
      </c>
      <c r="AH436" s="5">
        <f t="shared" si="62"/>
        <v>0.75999999999999979</v>
      </c>
      <c r="AI436" s="5">
        <v>2</v>
      </c>
      <c r="AJ436" s="5">
        <f t="shared" si="60"/>
        <v>0.8039215686274509</v>
      </c>
      <c r="AK436" s="5">
        <v>2</v>
      </c>
      <c r="AL436" s="5">
        <f t="shared" si="59"/>
        <v>1.0833333333333333</v>
      </c>
      <c r="AM436" s="5">
        <v>2</v>
      </c>
      <c r="AN436" s="2">
        <v>2.4500000000000002</v>
      </c>
      <c r="AO436" s="2">
        <v>2</v>
      </c>
      <c r="AP436" s="2">
        <f t="shared" si="61"/>
        <v>2.9699999999999998</v>
      </c>
      <c r="AQ436" s="2">
        <v>2</v>
      </c>
      <c r="AR436" s="2">
        <v>11.82</v>
      </c>
      <c r="AS436">
        <v>2</v>
      </c>
      <c r="AT436" s="2">
        <v>67.2</v>
      </c>
      <c r="AU436" s="2">
        <v>105.9</v>
      </c>
      <c r="AV436" s="2"/>
      <c r="AW436" s="2">
        <v>249</v>
      </c>
      <c r="AX436">
        <v>2</v>
      </c>
      <c r="AY436" s="2">
        <v>5.4</v>
      </c>
      <c r="AZ436" s="2">
        <v>4.5</v>
      </c>
      <c r="BA436" s="2">
        <v>4.8</v>
      </c>
      <c r="BB436">
        <v>2</v>
      </c>
      <c r="BC436" s="2">
        <v>2</v>
      </c>
      <c r="BD436" s="2">
        <v>2</v>
      </c>
      <c r="BE436" s="2">
        <v>1</v>
      </c>
      <c r="BF436" s="2">
        <v>3</v>
      </c>
      <c r="BG436" s="2">
        <v>2</v>
      </c>
    </row>
    <row r="437" spans="1:59" x14ac:dyDescent="0.25">
      <c r="A437">
        <v>2</v>
      </c>
      <c r="C437">
        <v>52</v>
      </c>
      <c r="D437">
        <v>1</v>
      </c>
      <c r="E437">
        <v>46</v>
      </c>
      <c r="F437" s="2">
        <v>6</v>
      </c>
      <c r="G437">
        <v>2</v>
      </c>
      <c r="I437" s="2">
        <v>2</v>
      </c>
      <c r="J437" s="2">
        <v>1</v>
      </c>
      <c r="K437" s="2">
        <v>2</v>
      </c>
      <c r="L437" s="2">
        <v>2</v>
      </c>
      <c r="M437" s="2">
        <v>2</v>
      </c>
      <c r="N437" s="2">
        <v>2</v>
      </c>
      <c r="O437" s="2">
        <v>2</v>
      </c>
      <c r="P437" s="2">
        <v>120</v>
      </c>
      <c r="Q437" s="2">
        <v>80</v>
      </c>
      <c r="R437" s="2">
        <v>87</v>
      </c>
      <c r="S437" s="2">
        <v>178</v>
      </c>
      <c r="T437" s="2">
        <v>27.4</v>
      </c>
      <c r="U437">
        <v>2</v>
      </c>
      <c r="V437" s="2">
        <v>100</v>
      </c>
      <c r="W437">
        <v>2</v>
      </c>
      <c r="X437" s="2">
        <v>105</v>
      </c>
      <c r="Z437" s="2">
        <v>5.0999999999999996</v>
      </c>
      <c r="AA437">
        <v>2</v>
      </c>
      <c r="AB437" s="2">
        <v>1.72</v>
      </c>
      <c r="AC437">
        <v>1</v>
      </c>
      <c r="AD437" s="2">
        <v>2.1800000000000002</v>
      </c>
      <c r="AE437" s="2">
        <v>2</v>
      </c>
      <c r="AF437" s="5">
        <v>2.13</v>
      </c>
      <c r="AG437" s="5">
        <v>2</v>
      </c>
      <c r="AH437" s="5">
        <f t="shared" si="62"/>
        <v>0.78999999999999959</v>
      </c>
      <c r="AI437" s="5">
        <v>2</v>
      </c>
      <c r="AJ437" s="5">
        <f t="shared" si="60"/>
        <v>0.78899082568807333</v>
      </c>
      <c r="AK437" s="5">
        <v>2</v>
      </c>
      <c r="AL437" s="5">
        <f t="shared" si="59"/>
        <v>0.97706422018348615</v>
      </c>
      <c r="AM437" s="5">
        <v>2</v>
      </c>
      <c r="AN437" s="3">
        <v>2.33</v>
      </c>
      <c r="AO437" s="2">
        <v>2</v>
      </c>
      <c r="AP437" s="2">
        <f t="shared" si="61"/>
        <v>2.9199999999999995</v>
      </c>
      <c r="AQ437" s="2">
        <v>2</v>
      </c>
      <c r="AR437" s="2">
        <v>16.079999999999998</v>
      </c>
      <c r="AS437">
        <v>2</v>
      </c>
      <c r="AT437" s="2">
        <v>82.4</v>
      </c>
      <c r="AU437" s="2">
        <v>121.85</v>
      </c>
      <c r="AV437" s="2"/>
      <c r="AW437" s="2">
        <v>253</v>
      </c>
      <c r="AX437">
        <v>2</v>
      </c>
      <c r="AY437" s="2">
        <v>5.6</v>
      </c>
      <c r="AZ437" s="2">
        <v>9.3000000000000007</v>
      </c>
      <c r="BA437" s="2">
        <v>13.9</v>
      </c>
      <c r="BB437" s="2">
        <v>1</v>
      </c>
      <c r="BC437" s="2">
        <v>2</v>
      </c>
      <c r="BD437" s="2">
        <v>2</v>
      </c>
      <c r="BE437" s="2">
        <v>1</v>
      </c>
      <c r="BF437" s="2">
        <v>3</v>
      </c>
      <c r="BG437" s="2">
        <v>2</v>
      </c>
    </row>
    <row r="438" spans="1:59" x14ac:dyDescent="0.25">
      <c r="A438">
        <v>2</v>
      </c>
      <c r="C438">
        <v>62</v>
      </c>
      <c r="D438">
        <v>1</v>
      </c>
      <c r="E438">
        <v>51</v>
      </c>
      <c r="F438" s="2">
        <v>11</v>
      </c>
      <c r="G438">
        <v>1</v>
      </c>
      <c r="I438" s="2">
        <v>2</v>
      </c>
      <c r="J438" s="2">
        <v>2</v>
      </c>
      <c r="K438" s="2">
        <v>2</v>
      </c>
      <c r="L438" s="2">
        <v>1</v>
      </c>
      <c r="M438" s="2">
        <v>1</v>
      </c>
      <c r="N438" s="2">
        <v>2</v>
      </c>
      <c r="O438" s="2">
        <v>2</v>
      </c>
      <c r="P438" s="2">
        <v>140</v>
      </c>
      <c r="Q438" s="2">
        <v>80</v>
      </c>
      <c r="R438" s="2">
        <v>124</v>
      </c>
      <c r="S438" s="2">
        <v>187</v>
      </c>
      <c r="T438" s="2">
        <v>36.1</v>
      </c>
      <c r="U438">
        <v>1</v>
      </c>
      <c r="V438" s="2">
        <v>118</v>
      </c>
      <c r="W438">
        <v>1</v>
      </c>
      <c r="X438" s="2">
        <v>113</v>
      </c>
      <c r="Z438" s="2">
        <v>4</v>
      </c>
      <c r="AA438">
        <v>2</v>
      </c>
      <c r="AB438" s="2">
        <v>2.02</v>
      </c>
      <c r="AC438">
        <v>1</v>
      </c>
      <c r="AD438" s="2">
        <v>1.61</v>
      </c>
      <c r="AE438" s="2">
        <v>2</v>
      </c>
      <c r="AF438" s="5">
        <v>1.46</v>
      </c>
      <c r="AG438" s="5">
        <v>2</v>
      </c>
      <c r="AH438" s="5">
        <f t="shared" si="62"/>
        <v>0.92999999999999972</v>
      </c>
      <c r="AI438" s="5">
        <v>1</v>
      </c>
      <c r="AJ438" s="5">
        <f t="shared" si="60"/>
        <v>1.2546583850931676</v>
      </c>
      <c r="AK438" s="5">
        <v>2</v>
      </c>
      <c r="AL438" s="5">
        <f t="shared" si="59"/>
        <v>0.9068322981366459</v>
      </c>
      <c r="AM438" s="5">
        <v>2</v>
      </c>
      <c r="AN438" s="2">
        <v>2.48</v>
      </c>
      <c r="AO438" s="2">
        <v>2</v>
      </c>
      <c r="AP438" s="2">
        <f t="shared" si="61"/>
        <v>2.3899999999999997</v>
      </c>
      <c r="AQ438" s="2">
        <v>2</v>
      </c>
      <c r="AR438" s="2">
        <v>22.16</v>
      </c>
      <c r="AS438">
        <v>2</v>
      </c>
      <c r="AT438" s="2">
        <v>84.2</v>
      </c>
      <c r="AU438" s="2">
        <v>148.80000000000001</v>
      </c>
      <c r="AV438" s="2"/>
      <c r="AW438" s="2">
        <v>371</v>
      </c>
      <c r="AX438" s="2">
        <v>1</v>
      </c>
      <c r="AY438" s="2">
        <v>7.3</v>
      </c>
      <c r="AZ438" s="2">
        <v>6.4</v>
      </c>
      <c r="BA438" s="2">
        <v>7.8</v>
      </c>
      <c r="BB438" s="2">
        <v>1</v>
      </c>
      <c r="BC438" s="2">
        <v>2</v>
      </c>
      <c r="BD438" s="2">
        <v>2</v>
      </c>
      <c r="BE438" s="2">
        <v>1</v>
      </c>
      <c r="BF438" s="2">
        <v>1</v>
      </c>
      <c r="BG438" s="2">
        <v>2</v>
      </c>
    </row>
    <row r="439" spans="1:59" x14ac:dyDescent="0.25">
      <c r="A439">
        <v>2</v>
      </c>
      <c r="C439">
        <v>59</v>
      </c>
      <c r="D439">
        <v>2</v>
      </c>
      <c r="E439">
        <v>55</v>
      </c>
      <c r="F439" s="2">
        <v>4</v>
      </c>
      <c r="G439">
        <v>2</v>
      </c>
      <c r="I439" s="2">
        <v>2</v>
      </c>
      <c r="J439" s="2">
        <v>2</v>
      </c>
      <c r="K439" s="2">
        <v>2</v>
      </c>
      <c r="L439" s="2">
        <v>1</v>
      </c>
      <c r="M439" s="2">
        <v>1</v>
      </c>
      <c r="N439" s="2">
        <v>2</v>
      </c>
      <c r="O439" s="2">
        <v>2</v>
      </c>
      <c r="P439" s="2">
        <v>140</v>
      </c>
      <c r="Q439" s="2">
        <v>90</v>
      </c>
      <c r="R439" s="2">
        <v>85</v>
      </c>
      <c r="S439" s="2">
        <v>155</v>
      </c>
      <c r="T439" s="2">
        <v>36</v>
      </c>
      <c r="U439">
        <v>1</v>
      </c>
      <c r="V439" s="2">
        <v>101</v>
      </c>
      <c r="W439">
        <v>1</v>
      </c>
      <c r="X439" s="2">
        <v>111</v>
      </c>
      <c r="Z439" s="2">
        <v>6.3</v>
      </c>
      <c r="AA439">
        <v>1</v>
      </c>
      <c r="AB439" s="2">
        <v>1.8</v>
      </c>
      <c r="AC439">
        <v>1</v>
      </c>
      <c r="AD439" s="2">
        <v>2.36</v>
      </c>
      <c r="AE439" s="2">
        <v>2</v>
      </c>
      <c r="AF439" s="5">
        <v>3.11</v>
      </c>
      <c r="AG439" s="5">
        <v>1</v>
      </c>
      <c r="AH439" s="5">
        <f t="shared" si="62"/>
        <v>0.83000000000000007</v>
      </c>
      <c r="AI439" s="5">
        <v>1</v>
      </c>
      <c r="AJ439" s="5">
        <f t="shared" si="60"/>
        <v>0.76271186440677974</v>
      </c>
      <c r="AK439" s="5">
        <v>2</v>
      </c>
      <c r="AL439" s="5">
        <f t="shared" si="59"/>
        <v>1.3177966101694916</v>
      </c>
      <c r="AM439" s="5">
        <v>2</v>
      </c>
      <c r="AN439" s="3">
        <v>2.66</v>
      </c>
      <c r="AO439" s="2">
        <v>2</v>
      </c>
      <c r="AP439" s="2">
        <f t="shared" si="61"/>
        <v>3.94</v>
      </c>
      <c r="AQ439" s="2">
        <v>1</v>
      </c>
      <c r="AR439" s="2">
        <v>18.22</v>
      </c>
      <c r="AS439">
        <v>2</v>
      </c>
      <c r="AT439" s="2">
        <v>75</v>
      </c>
      <c r="AU439" s="2">
        <v>90.9</v>
      </c>
      <c r="AV439" s="2"/>
      <c r="AW439" s="2">
        <v>282</v>
      </c>
      <c r="AX439">
        <v>2</v>
      </c>
      <c r="AY439" s="2">
        <v>6</v>
      </c>
      <c r="AZ439" s="2">
        <v>8.1999999999999993</v>
      </c>
      <c r="BA439" s="2">
        <v>7.6</v>
      </c>
      <c r="BB439" s="2">
        <v>1</v>
      </c>
      <c r="BC439" s="2">
        <v>2</v>
      </c>
      <c r="BD439" s="2">
        <v>2</v>
      </c>
      <c r="BE439" s="2">
        <v>1</v>
      </c>
      <c r="BF439" s="2">
        <v>1</v>
      </c>
      <c r="BG439" s="2">
        <v>2</v>
      </c>
    </row>
    <row r="440" spans="1:59" x14ac:dyDescent="0.25">
      <c r="A440">
        <v>2</v>
      </c>
      <c r="C440">
        <v>68</v>
      </c>
      <c r="D440">
        <v>2</v>
      </c>
      <c r="E440">
        <v>56</v>
      </c>
      <c r="F440" s="2">
        <v>12</v>
      </c>
      <c r="G440">
        <v>1</v>
      </c>
      <c r="I440" s="2">
        <v>2</v>
      </c>
      <c r="J440" s="2">
        <v>1</v>
      </c>
      <c r="K440" s="2">
        <v>2</v>
      </c>
      <c r="L440" s="2">
        <v>2</v>
      </c>
      <c r="M440" s="2">
        <v>2</v>
      </c>
      <c r="N440" s="2">
        <v>2</v>
      </c>
      <c r="O440" s="2">
        <v>2</v>
      </c>
      <c r="P440" s="2">
        <v>110</v>
      </c>
      <c r="Q440" s="2">
        <v>70</v>
      </c>
      <c r="R440" s="2">
        <v>70</v>
      </c>
      <c r="S440" s="2">
        <v>159</v>
      </c>
      <c r="T440" s="2">
        <v>27.6</v>
      </c>
      <c r="U440">
        <v>2</v>
      </c>
      <c r="V440" s="2">
        <v>99</v>
      </c>
      <c r="W440">
        <v>1</v>
      </c>
      <c r="X440" s="2">
        <v>105</v>
      </c>
      <c r="Z440" s="2">
        <v>3</v>
      </c>
      <c r="AA440">
        <v>2</v>
      </c>
      <c r="AB440" s="2">
        <v>1.97</v>
      </c>
      <c r="AC440">
        <v>1</v>
      </c>
      <c r="AD440" s="2">
        <v>1.66</v>
      </c>
      <c r="AE440" s="2">
        <v>2</v>
      </c>
      <c r="AF440" s="5">
        <v>0.43</v>
      </c>
      <c r="AG440" s="5">
        <v>2</v>
      </c>
      <c r="AH440" s="5">
        <f t="shared" si="62"/>
        <v>0.91000000000000014</v>
      </c>
      <c r="AI440" s="5">
        <v>1</v>
      </c>
      <c r="AJ440" s="5">
        <f t="shared" si="60"/>
        <v>1.1867469879518073</v>
      </c>
      <c r="AK440" s="5">
        <v>2</v>
      </c>
      <c r="AL440" s="5">
        <f t="shared" si="59"/>
        <v>0.25903614457831325</v>
      </c>
      <c r="AM440" s="5">
        <v>2</v>
      </c>
      <c r="AN440" s="2">
        <v>1.8</v>
      </c>
      <c r="AO440" s="2">
        <v>2</v>
      </c>
      <c r="AP440" s="2">
        <f t="shared" si="61"/>
        <v>1.34</v>
      </c>
      <c r="AQ440" s="2">
        <v>2</v>
      </c>
      <c r="AR440" s="2">
        <v>21.11</v>
      </c>
      <c r="AS440">
        <v>2</v>
      </c>
      <c r="AT440" s="2">
        <v>52.1</v>
      </c>
      <c r="AU440" s="2">
        <v>104.2</v>
      </c>
      <c r="AV440" s="2"/>
      <c r="AW440" s="2">
        <v>238</v>
      </c>
      <c r="AX440">
        <v>2</v>
      </c>
      <c r="AY440" s="2">
        <v>9.8000000000000007</v>
      </c>
      <c r="AZ440" s="2">
        <v>11</v>
      </c>
      <c r="BA440" s="2">
        <v>6.6</v>
      </c>
      <c r="BB440">
        <v>2</v>
      </c>
      <c r="BC440" s="2">
        <v>2</v>
      </c>
      <c r="BD440" s="2">
        <v>2</v>
      </c>
      <c r="BE440" s="2">
        <v>1</v>
      </c>
      <c r="BF440" s="2">
        <v>1</v>
      </c>
      <c r="BG440" s="2">
        <v>2</v>
      </c>
    </row>
    <row r="441" spans="1:59" x14ac:dyDescent="0.25">
      <c r="A441">
        <v>2</v>
      </c>
      <c r="C441">
        <v>60</v>
      </c>
      <c r="D441">
        <v>2</v>
      </c>
      <c r="E441">
        <v>44</v>
      </c>
      <c r="F441" s="2">
        <v>16</v>
      </c>
      <c r="G441">
        <v>1</v>
      </c>
      <c r="I441" s="2">
        <v>2</v>
      </c>
      <c r="J441" s="2">
        <v>2</v>
      </c>
      <c r="K441" s="2">
        <v>2</v>
      </c>
      <c r="L441" s="2">
        <v>1</v>
      </c>
      <c r="M441" s="2">
        <v>1</v>
      </c>
      <c r="N441" s="2">
        <v>2</v>
      </c>
      <c r="O441" s="2">
        <v>2</v>
      </c>
      <c r="P441" s="2">
        <v>130</v>
      </c>
      <c r="Q441" s="2">
        <v>80</v>
      </c>
      <c r="R441" s="2">
        <v>88</v>
      </c>
      <c r="S441" s="2">
        <v>161</v>
      </c>
      <c r="T441" s="2">
        <v>33.9</v>
      </c>
      <c r="U441">
        <v>1</v>
      </c>
      <c r="V441" s="2">
        <v>104</v>
      </c>
      <c r="W441">
        <v>1</v>
      </c>
      <c r="X441" s="2">
        <v>107</v>
      </c>
      <c r="Z441" s="2">
        <v>7.12</v>
      </c>
      <c r="AA441">
        <v>1</v>
      </c>
      <c r="AB441" s="2">
        <v>2.82</v>
      </c>
      <c r="AC441">
        <v>1</v>
      </c>
      <c r="AD441" s="2">
        <v>1.93</v>
      </c>
      <c r="AE441" s="2">
        <v>2</v>
      </c>
      <c r="AF441" s="5">
        <v>3.89</v>
      </c>
      <c r="AG441" s="5">
        <v>1</v>
      </c>
      <c r="AH441" s="5">
        <f t="shared" si="62"/>
        <v>1.3000000000000003</v>
      </c>
      <c r="AI441" s="5">
        <v>1</v>
      </c>
      <c r="AJ441" s="5">
        <f t="shared" si="60"/>
        <v>1.4611398963730569</v>
      </c>
      <c r="AK441" s="5">
        <v>2</v>
      </c>
      <c r="AL441" s="5">
        <f t="shared" si="59"/>
        <v>2.0155440414507773</v>
      </c>
      <c r="AM441" s="5">
        <v>2</v>
      </c>
      <c r="AN441" s="3">
        <v>3.68</v>
      </c>
      <c r="AO441" s="2">
        <v>2</v>
      </c>
      <c r="AP441" s="2">
        <f t="shared" si="61"/>
        <v>5.19</v>
      </c>
      <c r="AQ441" s="2">
        <v>1</v>
      </c>
      <c r="AR441" s="2">
        <v>30</v>
      </c>
      <c r="AS441" s="2">
        <v>1</v>
      </c>
      <c r="AT441" s="2">
        <v>53</v>
      </c>
      <c r="AU441" s="2">
        <v>126.9</v>
      </c>
      <c r="AV441" s="2"/>
      <c r="AW441" s="2">
        <v>258</v>
      </c>
      <c r="AX441">
        <v>2</v>
      </c>
      <c r="AY441" s="2">
        <v>9.1999999999999993</v>
      </c>
      <c r="AZ441" s="2">
        <v>6.9</v>
      </c>
      <c r="BA441" s="2">
        <v>7</v>
      </c>
      <c r="BB441">
        <v>2</v>
      </c>
      <c r="BC441" s="2">
        <v>2</v>
      </c>
      <c r="BD441" s="2">
        <v>2</v>
      </c>
      <c r="BE441" s="2">
        <v>1</v>
      </c>
      <c r="BF441" s="2">
        <v>2</v>
      </c>
      <c r="BG441" s="2">
        <v>2</v>
      </c>
    </row>
    <row r="442" spans="1:59" x14ac:dyDescent="0.25">
      <c r="A442">
        <v>2</v>
      </c>
      <c r="C442">
        <v>61</v>
      </c>
      <c r="D442">
        <v>1</v>
      </c>
      <c r="E442">
        <v>57</v>
      </c>
      <c r="F442" s="2">
        <v>4</v>
      </c>
      <c r="G442">
        <v>2</v>
      </c>
      <c r="I442" s="2">
        <v>2</v>
      </c>
      <c r="J442" s="2">
        <v>2</v>
      </c>
      <c r="K442" s="2">
        <v>2</v>
      </c>
      <c r="L442" s="2">
        <v>1</v>
      </c>
      <c r="M442" s="2">
        <v>1</v>
      </c>
      <c r="N442" s="2">
        <v>2</v>
      </c>
      <c r="O442" s="2">
        <v>2</v>
      </c>
      <c r="P442" s="2">
        <v>110</v>
      </c>
      <c r="Q442" s="2">
        <v>80</v>
      </c>
      <c r="R442" s="2">
        <v>118</v>
      </c>
      <c r="S442" s="2">
        <v>170</v>
      </c>
      <c r="T442" s="2">
        <v>40.799999999999997</v>
      </c>
      <c r="U442">
        <v>1</v>
      </c>
      <c r="V442" s="2">
        <v>135</v>
      </c>
      <c r="W442">
        <v>1</v>
      </c>
      <c r="X442" s="2">
        <v>126</v>
      </c>
      <c r="Z442" s="2">
        <v>4.16</v>
      </c>
      <c r="AA442">
        <v>2</v>
      </c>
      <c r="AB442" s="2">
        <v>1.01</v>
      </c>
      <c r="AC442" s="2">
        <v>2</v>
      </c>
      <c r="AD442" s="2">
        <v>2.35</v>
      </c>
      <c r="AE442" s="2">
        <v>2</v>
      </c>
      <c r="AF442" s="5">
        <v>1.34</v>
      </c>
      <c r="AG442" s="5">
        <v>2</v>
      </c>
      <c r="AH442" s="5">
        <f t="shared" si="62"/>
        <v>0.47</v>
      </c>
      <c r="AI442" s="5">
        <v>2</v>
      </c>
      <c r="AJ442" s="5">
        <f t="shared" si="60"/>
        <v>0.4297872340425532</v>
      </c>
      <c r="AK442" s="5">
        <v>2</v>
      </c>
      <c r="AL442" s="5">
        <f t="shared" ref="AL442:AL451" si="63">AF442/AD442</f>
        <v>0.57021276595744685</v>
      </c>
      <c r="AM442" s="5">
        <v>2</v>
      </c>
      <c r="AN442" s="2">
        <v>1.77</v>
      </c>
      <c r="AO442" s="2">
        <v>2</v>
      </c>
      <c r="AP442" s="2">
        <f t="shared" si="61"/>
        <v>1.81</v>
      </c>
      <c r="AQ442" s="2">
        <v>2</v>
      </c>
      <c r="AR442" s="2">
        <v>30</v>
      </c>
      <c r="AS442" s="2">
        <v>1</v>
      </c>
      <c r="AT442" s="2">
        <v>105</v>
      </c>
      <c r="AU442" s="2">
        <v>83.9</v>
      </c>
      <c r="AV442" s="2"/>
      <c r="AW442" s="2">
        <v>299</v>
      </c>
      <c r="AX442">
        <v>2</v>
      </c>
      <c r="AY442" s="2">
        <v>13.6</v>
      </c>
      <c r="AZ442" s="2">
        <v>14.4</v>
      </c>
      <c r="BA442" s="2">
        <v>9.6</v>
      </c>
      <c r="BB442" s="2">
        <v>1</v>
      </c>
      <c r="BC442" s="2">
        <v>2</v>
      </c>
      <c r="BD442" s="2">
        <v>2</v>
      </c>
      <c r="BE442" s="2">
        <v>1</v>
      </c>
      <c r="BF442" s="2">
        <v>1</v>
      </c>
      <c r="BG442" s="2">
        <v>2</v>
      </c>
    </row>
    <row r="443" spans="1:59" x14ac:dyDescent="0.25">
      <c r="A443">
        <v>2</v>
      </c>
      <c r="C443">
        <v>57</v>
      </c>
      <c r="D443">
        <v>1</v>
      </c>
      <c r="E443">
        <v>52</v>
      </c>
      <c r="F443" s="2">
        <v>5</v>
      </c>
      <c r="G443">
        <v>2</v>
      </c>
      <c r="I443" s="2">
        <v>2</v>
      </c>
      <c r="J443" s="2">
        <v>2</v>
      </c>
      <c r="K443" s="2">
        <v>2</v>
      </c>
      <c r="L443" s="2">
        <v>1</v>
      </c>
      <c r="M443" s="2">
        <v>1</v>
      </c>
      <c r="N443" s="2">
        <v>2</v>
      </c>
      <c r="O443" s="2">
        <v>2</v>
      </c>
      <c r="P443" s="2">
        <v>130</v>
      </c>
      <c r="Q443" s="2">
        <v>100</v>
      </c>
      <c r="R443" s="2">
        <v>113</v>
      </c>
      <c r="S443" s="2">
        <v>172</v>
      </c>
      <c r="T443" s="2">
        <v>38.1</v>
      </c>
      <c r="U443">
        <v>1</v>
      </c>
      <c r="V443" s="2">
        <v>127</v>
      </c>
      <c r="W443">
        <v>1</v>
      </c>
      <c r="X443" s="2">
        <v>116</v>
      </c>
      <c r="Z443" s="2">
        <v>4.5</v>
      </c>
      <c r="AA443">
        <v>2</v>
      </c>
      <c r="AB443" s="2">
        <v>2.5299999999999998</v>
      </c>
      <c r="AC443">
        <v>1</v>
      </c>
      <c r="AD443" s="2">
        <v>1.76</v>
      </c>
      <c r="AE443" s="2">
        <v>2</v>
      </c>
      <c r="AF443" s="5">
        <v>1.58</v>
      </c>
      <c r="AG443" s="5">
        <v>2</v>
      </c>
      <c r="AH443" s="5">
        <f t="shared" si="62"/>
        <v>1.1600000000000001</v>
      </c>
      <c r="AI443" s="5">
        <v>1</v>
      </c>
      <c r="AJ443" s="5">
        <f t="shared" si="60"/>
        <v>1.4374999999999998</v>
      </c>
      <c r="AK443" s="5">
        <v>2</v>
      </c>
      <c r="AL443" s="5">
        <f t="shared" si="63"/>
        <v>0.89772727272727282</v>
      </c>
      <c r="AM443" s="5">
        <v>2</v>
      </c>
      <c r="AN443" s="3">
        <v>2.5499999999999998</v>
      </c>
      <c r="AO443" s="2">
        <v>2</v>
      </c>
      <c r="AP443" s="2">
        <f t="shared" si="61"/>
        <v>2.74</v>
      </c>
      <c r="AQ443" s="2">
        <v>2</v>
      </c>
      <c r="AR443" s="2">
        <v>80</v>
      </c>
      <c r="AS443" s="2">
        <v>1</v>
      </c>
      <c r="AT443" s="2">
        <v>72.400000000000006</v>
      </c>
      <c r="AU443" s="2">
        <v>125.5</v>
      </c>
      <c r="AV443" s="2"/>
      <c r="AW443" s="2">
        <v>280</v>
      </c>
      <c r="AX443">
        <v>2</v>
      </c>
      <c r="AY443" s="2">
        <v>10.3</v>
      </c>
      <c r="AZ443" s="2">
        <v>10.5</v>
      </c>
      <c r="BA443" s="2">
        <v>13.9</v>
      </c>
      <c r="BB443" s="2">
        <v>1</v>
      </c>
      <c r="BC443" s="2">
        <v>2</v>
      </c>
      <c r="BD443" s="2">
        <v>2</v>
      </c>
      <c r="BE443" s="2">
        <v>1</v>
      </c>
      <c r="BF443" s="2">
        <v>3</v>
      </c>
      <c r="BG443" s="2">
        <v>2</v>
      </c>
    </row>
    <row r="444" spans="1:59" x14ac:dyDescent="0.25">
      <c r="A444">
        <v>2</v>
      </c>
      <c r="C444">
        <v>67</v>
      </c>
      <c r="D444">
        <v>2</v>
      </c>
      <c r="E444">
        <v>62</v>
      </c>
      <c r="F444" s="2">
        <v>5</v>
      </c>
      <c r="G444">
        <v>2</v>
      </c>
      <c r="I444" s="2">
        <v>2</v>
      </c>
      <c r="J444" s="2">
        <v>2</v>
      </c>
      <c r="K444" s="2">
        <v>2</v>
      </c>
      <c r="L444" s="2">
        <v>1</v>
      </c>
      <c r="M444" s="2">
        <v>1</v>
      </c>
      <c r="N444" s="2">
        <v>2</v>
      </c>
      <c r="O444" s="2">
        <v>2</v>
      </c>
      <c r="P444" s="2">
        <v>120</v>
      </c>
      <c r="Q444" s="2">
        <v>80</v>
      </c>
      <c r="R444" s="2">
        <v>82.5</v>
      </c>
      <c r="S444" s="2">
        <v>156</v>
      </c>
      <c r="T444" s="2">
        <v>33.9</v>
      </c>
      <c r="U444">
        <v>1</v>
      </c>
      <c r="V444" s="2">
        <v>98</v>
      </c>
      <c r="W444">
        <v>1</v>
      </c>
      <c r="X444" s="2">
        <v>115</v>
      </c>
      <c r="Z444" s="2">
        <v>3.06</v>
      </c>
      <c r="AA444">
        <v>2</v>
      </c>
      <c r="AB444" s="2">
        <v>1.3</v>
      </c>
      <c r="AC444" s="2">
        <v>2</v>
      </c>
      <c r="AD444" s="2">
        <v>2.33</v>
      </c>
      <c r="AE444" s="2">
        <v>2</v>
      </c>
      <c r="AF444" s="5">
        <v>0.13</v>
      </c>
      <c r="AG444" s="5">
        <v>2</v>
      </c>
      <c r="AH444" s="5">
        <f t="shared" si="62"/>
        <v>0.6</v>
      </c>
      <c r="AI444" s="5">
        <v>2</v>
      </c>
      <c r="AJ444" s="5">
        <f t="shared" si="60"/>
        <v>0.55793991416309008</v>
      </c>
      <c r="AK444" s="5">
        <v>2</v>
      </c>
      <c r="AL444" s="5">
        <f t="shared" si="63"/>
        <v>5.5793991416309016E-2</v>
      </c>
      <c r="AM444" s="5">
        <v>2</v>
      </c>
      <c r="AN444" s="2">
        <v>1.31</v>
      </c>
      <c r="AO444" s="2">
        <v>2</v>
      </c>
      <c r="AP444" s="2">
        <f t="shared" si="61"/>
        <v>0.73</v>
      </c>
      <c r="AQ444" s="2">
        <v>2</v>
      </c>
      <c r="AR444" s="2">
        <v>18.84</v>
      </c>
      <c r="AS444">
        <v>2</v>
      </c>
      <c r="AT444" s="2">
        <v>91.8</v>
      </c>
      <c r="AU444" s="2">
        <v>82.75</v>
      </c>
      <c r="AV444" s="2"/>
      <c r="AW444" s="2">
        <v>271</v>
      </c>
      <c r="AX444">
        <v>2</v>
      </c>
      <c r="AY444" s="2">
        <v>6.6</v>
      </c>
      <c r="AZ444" s="2">
        <v>7.2</v>
      </c>
      <c r="BA444" s="2">
        <v>7.7</v>
      </c>
      <c r="BB444" s="2">
        <v>1</v>
      </c>
      <c r="BC444" s="2">
        <v>2</v>
      </c>
      <c r="BD444" s="2">
        <v>2</v>
      </c>
      <c r="BE444" s="2">
        <v>1</v>
      </c>
      <c r="BF444" s="2">
        <v>1</v>
      </c>
      <c r="BG444" s="2">
        <v>2</v>
      </c>
    </row>
    <row r="445" spans="1:59" x14ac:dyDescent="0.25">
      <c r="A445">
        <v>2</v>
      </c>
      <c r="C445">
        <v>64</v>
      </c>
      <c r="D445">
        <v>1</v>
      </c>
      <c r="E445">
        <v>59</v>
      </c>
      <c r="F445" s="2">
        <v>5</v>
      </c>
      <c r="G445">
        <v>2</v>
      </c>
      <c r="I445" s="2">
        <v>2</v>
      </c>
      <c r="J445" s="2">
        <v>2</v>
      </c>
      <c r="K445" s="2">
        <v>1</v>
      </c>
      <c r="L445" s="2">
        <v>2</v>
      </c>
      <c r="M445" s="2">
        <v>1</v>
      </c>
      <c r="N445" s="2">
        <v>2</v>
      </c>
      <c r="O445" s="2">
        <v>2</v>
      </c>
      <c r="P445" s="2">
        <v>120</v>
      </c>
      <c r="Q445" s="2">
        <v>80</v>
      </c>
      <c r="R445" s="2">
        <v>81.5</v>
      </c>
      <c r="S445" s="2">
        <v>170</v>
      </c>
      <c r="T445" s="2">
        <v>28.2</v>
      </c>
      <c r="U445">
        <v>2</v>
      </c>
      <c r="V445" s="2">
        <v>102</v>
      </c>
      <c r="W445">
        <v>1</v>
      </c>
      <c r="X445" s="2">
        <v>103</v>
      </c>
      <c r="Z445" s="2">
        <v>3.75</v>
      </c>
      <c r="AA445">
        <v>2</v>
      </c>
      <c r="AB445" s="2">
        <v>1.33</v>
      </c>
      <c r="AC445" s="2">
        <v>2</v>
      </c>
      <c r="AD445" s="2">
        <v>2.5099999999999998</v>
      </c>
      <c r="AE445" s="2">
        <v>2</v>
      </c>
      <c r="AF445" s="5">
        <v>0.63</v>
      </c>
      <c r="AG445" s="5">
        <v>2</v>
      </c>
      <c r="AH445" s="5">
        <f t="shared" si="62"/>
        <v>0.61000000000000021</v>
      </c>
      <c r="AI445" s="5">
        <v>2</v>
      </c>
      <c r="AJ445" s="5">
        <f t="shared" si="60"/>
        <v>0.52988047808764949</v>
      </c>
      <c r="AK445" s="5">
        <v>2</v>
      </c>
      <c r="AL445" s="5">
        <f t="shared" si="63"/>
        <v>0.25099601593625498</v>
      </c>
      <c r="AM445" s="5">
        <v>2</v>
      </c>
      <c r="AN445" s="3">
        <v>1.49</v>
      </c>
      <c r="AO445" s="2">
        <v>2</v>
      </c>
      <c r="AP445" s="2">
        <f t="shared" si="61"/>
        <v>1.2400000000000002</v>
      </c>
      <c r="AQ445" s="2">
        <v>2</v>
      </c>
      <c r="AR445" s="2">
        <v>20.82</v>
      </c>
      <c r="AS445">
        <v>2</v>
      </c>
      <c r="AT445" s="2">
        <v>96.2</v>
      </c>
      <c r="AU445" s="2">
        <v>74.3</v>
      </c>
      <c r="AV445" s="2"/>
      <c r="AW445" s="2">
        <v>349</v>
      </c>
      <c r="AX445" s="2">
        <v>1</v>
      </c>
      <c r="AY445" s="2">
        <v>6.4</v>
      </c>
      <c r="AZ445" s="2">
        <v>6</v>
      </c>
      <c r="BA445" s="2">
        <v>11.5</v>
      </c>
      <c r="BB445" s="2">
        <v>1</v>
      </c>
      <c r="BC445" s="2">
        <v>2</v>
      </c>
      <c r="BD445" s="2">
        <v>2</v>
      </c>
      <c r="BE445" s="2">
        <v>1</v>
      </c>
      <c r="BF445" s="2">
        <v>1</v>
      </c>
      <c r="BG445" s="2">
        <v>2</v>
      </c>
    </row>
    <row r="446" spans="1:59" x14ac:dyDescent="0.25">
      <c r="A446">
        <v>2</v>
      </c>
      <c r="C446">
        <v>69</v>
      </c>
      <c r="D446">
        <v>2</v>
      </c>
      <c r="E446">
        <v>65</v>
      </c>
      <c r="F446" s="2">
        <v>4</v>
      </c>
      <c r="G446">
        <v>2</v>
      </c>
      <c r="I446" s="2">
        <v>2</v>
      </c>
      <c r="J446" s="2">
        <v>2</v>
      </c>
      <c r="K446" s="2">
        <v>2</v>
      </c>
      <c r="L446" s="2">
        <v>2</v>
      </c>
      <c r="M446" s="2">
        <v>1</v>
      </c>
      <c r="N446" s="2">
        <v>2</v>
      </c>
      <c r="O446" s="2">
        <v>2</v>
      </c>
      <c r="P446" s="2">
        <v>160</v>
      </c>
      <c r="Q446" s="2">
        <v>80</v>
      </c>
      <c r="R446" s="2">
        <v>59</v>
      </c>
      <c r="S446" s="2">
        <v>160</v>
      </c>
      <c r="T446" s="2">
        <v>23</v>
      </c>
      <c r="U446">
        <v>2</v>
      </c>
      <c r="V446" s="2">
        <v>93</v>
      </c>
      <c r="W446">
        <v>1</v>
      </c>
      <c r="X446" s="2">
        <v>100</v>
      </c>
      <c r="Z446" s="2">
        <v>5.0199999999999996</v>
      </c>
      <c r="AA446">
        <v>2</v>
      </c>
      <c r="AB446" s="2">
        <v>0.83</v>
      </c>
      <c r="AC446" s="2">
        <v>2</v>
      </c>
      <c r="AD446" s="2">
        <v>1.88</v>
      </c>
      <c r="AE446" s="2">
        <v>2</v>
      </c>
      <c r="AF446" s="5">
        <v>2.73</v>
      </c>
      <c r="AG446" s="5">
        <v>1</v>
      </c>
      <c r="AH446" s="5">
        <f t="shared" si="62"/>
        <v>0.4099999999999997</v>
      </c>
      <c r="AI446" s="5">
        <v>2</v>
      </c>
      <c r="AJ446" s="5">
        <f t="shared" si="60"/>
        <v>0.44148936170212766</v>
      </c>
      <c r="AK446" s="5">
        <v>2</v>
      </c>
      <c r="AL446" s="5">
        <f t="shared" si="63"/>
        <v>1.4521276595744681</v>
      </c>
      <c r="AM446" s="5">
        <v>2</v>
      </c>
      <c r="AN446" s="2">
        <v>2.67</v>
      </c>
      <c r="AO446" s="2">
        <v>2</v>
      </c>
      <c r="AP446" s="2">
        <f t="shared" si="61"/>
        <v>3.1399999999999997</v>
      </c>
      <c r="AQ446" s="2">
        <v>2</v>
      </c>
      <c r="AR446" s="2">
        <v>22.34</v>
      </c>
      <c r="AS446">
        <v>2</v>
      </c>
      <c r="AT446" s="2">
        <v>70</v>
      </c>
      <c r="AU446" s="2">
        <v>70.48</v>
      </c>
      <c r="AV446" s="2"/>
      <c r="AW446" s="2">
        <v>220</v>
      </c>
      <c r="AX446">
        <v>2</v>
      </c>
      <c r="AY446" s="2">
        <v>6</v>
      </c>
      <c r="AZ446" s="2">
        <v>5.3</v>
      </c>
      <c r="BA446" s="2">
        <v>5.5</v>
      </c>
      <c r="BB446">
        <v>2</v>
      </c>
      <c r="BC446" s="2">
        <v>2</v>
      </c>
      <c r="BD446" s="2">
        <v>2</v>
      </c>
      <c r="BE446" s="2">
        <v>1</v>
      </c>
      <c r="BF446" s="2">
        <v>1</v>
      </c>
      <c r="BG446" s="2">
        <v>2</v>
      </c>
    </row>
    <row r="447" spans="1:59" x14ac:dyDescent="0.25">
      <c r="A447">
        <v>2</v>
      </c>
      <c r="C447">
        <v>68</v>
      </c>
      <c r="D447">
        <v>2</v>
      </c>
      <c r="E447">
        <v>63</v>
      </c>
      <c r="F447" s="2">
        <v>5</v>
      </c>
      <c r="G447">
        <v>2</v>
      </c>
      <c r="I447" s="2">
        <v>2</v>
      </c>
      <c r="J447" s="2">
        <v>2</v>
      </c>
      <c r="K447" s="2">
        <v>2</v>
      </c>
      <c r="L447" s="2">
        <v>2</v>
      </c>
      <c r="M447" s="2">
        <v>2</v>
      </c>
      <c r="N447" s="2">
        <v>2</v>
      </c>
      <c r="O447" s="2">
        <v>2</v>
      </c>
      <c r="P447" s="2">
        <v>140</v>
      </c>
      <c r="Q447" s="2">
        <v>80</v>
      </c>
      <c r="R447" s="2">
        <v>68.5</v>
      </c>
      <c r="S447" s="2">
        <v>156</v>
      </c>
      <c r="T447" s="2">
        <v>28.1</v>
      </c>
      <c r="U447">
        <v>2</v>
      </c>
      <c r="V447" s="2">
        <v>95</v>
      </c>
      <c r="W447">
        <v>1</v>
      </c>
      <c r="X447" s="2">
        <v>102</v>
      </c>
      <c r="Z447" s="2">
        <v>5.0599999999999996</v>
      </c>
      <c r="AA447">
        <v>2</v>
      </c>
      <c r="AB447" s="2">
        <v>1.8</v>
      </c>
      <c r="AC447">
        <v>1</v>
      </c>
      <c r="AD447" s="2">
        <v>1.77</v>
      </c>
      <c r="AE447" s="2">
        <v>2</v>
      </c>
      <c r="AF447" s="5">
        <v>2.46</v>
      </c>
      <c r="AG447" s="5">
        <v>2</v>
      </c>
      <c r="AH447" s="5">
        <f t="shared" si="62"/>
        <v>0.82999999999999963</v>
      </c>
      <c r="AI447" s="5">
        <v>1</v>
      </c>
      <c r="AJ447" s="5">
        <f t="shared" si="60"/>
        <v>1.0169491525423728</v>
      </c>
      <c r="AK447" s="5">
        <v>2</v>
      </c>
      <c r="AL447" s="5">
        <f t="shared" si="63"/>
        <v>1.3898305084745763</v>
      </c>
      <c r="AM447" s="5">
        <v>2</v>
      </c>
      <c r="AN447" s="3">
        <v>2.85</v>
      </c>
      <c r="AO447" s="2">
        <v>2</v>
      </c>
      <c r="AP447" s="2">
        <f t="shared" si="61"/>
        <v>3.2899999999999996</v>
      </c>
      <c r="AQ447" s="2">
        <v>2</v>
      </c>
      <c r="AR447" s="2">
        <v>18.41</v>
      </c>
      <c r="AS447">
        <v>2</v>
      </c>
      <c r="AT447" s="2">
        <v>70.400000000000006</v>
      </c>
      <c r="AU447" s="2">
        <v>78.510000000000005</v>
      </c>
      <c r="AV447" s="2"/>
      <c r="AW447" s="2">
        <v>163</v>
      </c>
      <c r="AX447">
        <v>2</v>
      </c>
      <c r="AY447" s="2">
        <v>6.3</v>
      </c>
      <c r="AZ447" s="2">
        <v>7.4</v>
      </c>
      <c r="BA447" s="2">
        <v>12.3</v>
      </c>
      <c r="BB447" s="2">
        <v>1</v>
      </c>
      <c r="BC447" s="2">
        <v>2</v>
      </c>
      <c r="BD447" s="2">
        <v>2</v>
      </c>
      <c r="BE447" s="2">
        <v>1</v>
      </c>
      <c r="BF447" s="2">
        <v>3</v>
      </c>
      <c r="BG447" s="2">
        <v>2</v>
      </c>
    </row>
    <row r="448" spans="1:59" x14ac:dyDescent="0.25">
      <c r="A448">
        <v>2</v>
      </c>
      <c r="C448">
        <v>69</v>
      </c>
      <c r="D448">
        <v>1</v>
      </c>
      <c r="E448">
        <v>60</v>
      </c>
      <c r="F448" s="2">
        <v>9</v>
      </c>
      <c r="G448">
        <v>2</v>
      </c>
      <c r="I448" s="2">
        <v>2</v>
      </c>
      <c r="J448" s="2">
        <v>2</v>
      </c>
      <c r="K448" s="2">
        <v>1</v>
      </c>
      <c r="L448" s="2">
        <v>1</v>
      </c>
      <c r="M448" s="2">
        <v>2</v>
      </c>
      <c r="N448" s="2">
        <v>2</v>
      </c>
      <c r="O448" s="2">
        <v>2</v>
      </c>
      <c r="P448" s="2">
        <v>140</v>
      </c>
      <c r="Q448" s="2">
        <v>80</v>
      </c>
      <c r="R448" s="2">
        <v>82</v>
      </c>
      <c r="S448" s="2">
        <v>176</v>
      </c>
      <c r="T448" s="2">
        <v>26.47</v>
      </c>
      <c r="U448">
        <v>2</v>
      </c>
      <c r="V448" s="2">
        <v>91</v>
      </c>
      <c r="W448">
        <v>2</v>
      </c>
      <c r="X448" s="2">
        <v>93</v>
      </c>
      <c r="Z448" s="2">
        <v>4.9000000000000004</v>
      </c>
      <c r="AA448">
        <v>2</v>
      </c>
      <c r="AB448" s="2">
        <v>2.9</v>
      </c>
      <c r="AC448">
        <v>1</v>
      </c>
      <c r="AD448" s="2">
        <v>1.36</v>
      </c>
      <c r="AE448" s="2">
        <v>2</v>
      </c>
      <c r="AF448" s="5">
        <v>2.21</v>
      </c>
      <c r="AG448" s="5">
        <v>2</v>
      </c>
      <c r="AH448" s="5">
        <f t="shared" si="62"/>
        <v>1.33</v>
      </c>
      <c r="AI448" s="5">
        <v>1</v>
      </c>
      <c r="AJ448" s="5">
        <f t="shared" si="60"/>
        <v>2.1323529411764706</v>
      </c>
      <c r="AK448" s="5">
        <v>1</v>
      </c>
      <c r="AL448" s="5">
        <f t="shared" si="63"/>
        <v>1.6249999999999998</v>
      </c>
      <c r="AM448" s="5">
        <v>2</v>
      </c>
      <c r="AN448" s="2">
        <v>3.6</v>
      </c>
      <c r="AO448" s="2">
        <v>2</v>
      </c>
      <c r="AP448" s="2">
        <f t="shared" si="61"/>
        <v>3.54</v>
      </c>
      <c r="AQ448" s="2">
        <v>1</v>
      </c>
      <c r="AR448" s="2">
        <v>8.75</v>
      </c>
      <c r="AS448">
        <v>2</v>
      </c>
      <c r="AT448" s="2">
        <v>102</v>
      </c>
      <c r="AU448" s="2">
        <v>64.819999999999993</v>
      </c>
      <c r="AV448" s="2"/>
      <c r="AW448" s="2">
        <v>199</v>
      </c>
      <c r="AX448">
        <v>2</v>
      </c>
      <c r="AY448" s="2">
        <v>8.6</v>
      </c>
      <c r="AZ448" s="2">
        <v>12</v>
      </c>
      <c r="BA448" s="2">
        <v>8.1999999999999993</v>
      </c>
      <c r="BB448" s="2">
        <v>1</v>
      </c>
      <c r="BC448" s="2">
        <v>2</v>
      </c>
      <c r="BD448" s="2">
        <v>2</v>
      </c>
      <c r="BE448" s="2">
        <v>1</v>
      </c>
      <c r="BF448" s="2">
        <v>1</v>
      </c>
      <c r="BG448" s="2">
        <v>2</v>
      </c>
    </row>
    <row r="449" spans="1:59" x14ac:dyDescent="0.25">
      <c r="A449">
        <v>2</v>
      </c>
      <c r="C449">
        <v>65</v>
      </c>
      <c r="D449">
        <v>2</v>
      </c>
      <c r="E449">
        <v>52</v>
      </c>
      <c r="F449" s="2">
        <v>13</v>
      </c>
      <c r="G449">
        <v>1</v>
      </c>
      <c r="I449" s="2">
        <v>2</v>
      </c>
      <c r="J449" s="2">
        <v>2</v>
      </c>
      <c r="K449" s="2">
        <v>2</v>
      </c>
      <c r="L449" s="2">
        <v>2</v>
      </c>
      <c r="M449" s="2">
        <v>1</v>
      </c>
      <c r="N449" s="2">
        <v>2</v>
      </c>
      <c r="O449" s="2">
        <v>2</v>
      </c>
      <c r="P449" s="2">
        <v>140</v>
      </c>
      <c r="Q449" s="2">
        <v>80</v>
      </c>
      <c r="R449" s="2">
        <v>73.5</v>
      </c>
      <c r="S449" s="2">
        <v>152</v>
      </c>
      <c r="T449" s="2">
        <v>31.8</v>
      </c>
      <c r="U449">
        <v>1</v>
      </c>
      <c r="V449" s="2">
        <v>109</v>
      </c>
      <c r="W449">
        <v>1</v>
      </c>
      <c r="X449" s="2">
        <v>109</v>
      </c>
      <c r="Z449" s="2">
        <v>5.9</v>
      </c>
      <c r="AA449">
        <v>1</v>
      </c>
      <c r="AB449" s="2">
        <v>0.95</v>
      </c>
      <c r="AC449" s="2">
        <v>2</v>
      </c>
      <c r="AD449" s="2">
        <v>2.54</v>
      </c>
      <c r="AE449" s="2">
        <v>2</v>
      </c>
      <c r="AF449" s="5">
        <v>2.92</v>
      </c>
      <c r="AG449" s="5">
        <v>1</v>
      </c>
      <c r="AH449" s="5">
        <f t="shared" si="62"/>
        <v>0.44000000000000039</v>
      </c>
      <c r="AI449" s="5">
        <v>2</v>
      </c>
      <c r="AJ449" s="5">
        <f t="shared" si="60"/>
        <v>0.37401574803149606</v>
      </c>
      <c r="AK449" s="5">
        <v>2</v>
      </c>
      <c r="AL449" s="5">
        <f t="shared" si="63"/>
        <v>1.1496062992125984</v>
      </c>
      <c r="AM449" s="5">
        <v>2</v>
      </c>
      <c r="AN449" s="3">
        <v>2.3199999999999998</v>
      </c>
      <c r="AO449" s="2">
        <v>2</v>
      </c>
      <c r="AP449" s="2">
        <f t="shared" si="61"/>
        <v>3.3600000000000003</v>
      </c>
      <c r="AQ449" s="2">
        <v>2</v>
      </c>
      <c r="AR449" s="2">
        <v>30</v>
      </c>
      <c r="AS449" s="2">
        <v>1</v>
      </c>
      <c r="AT449" s="2">
        <v>76</v>
      </c>
      <c r="AU449" s="2">
        <v>79.2</v>
      </c>
      <c r="AV449" s="2"/>
      <c r="AW449" s="2">
        <v>363</v>
      </c>
      <c r="AX449" s="2">
        <v>1</v>
      </c>
      <c r="AY449" s="2">
        <v>8.6</v>
      </c>
      <c r="AZ449" s="2">
        <v>9.1999999999999993</v>
      </c>
      <c r="BA449" s="2">
        <v>6.9</v>
      </c>
      <c r="BB449">
        <v>2</v>
      </c>
      <c r="BC449" s="2">
        <v>2</v>
      </c>
      <c r="BD449" s="2">
        <v>2</v>
      </c>
      <c r="BE449" s="2">
        <v>1</v>
      </c>
      <c r="BF449" s="2">
        <v>3</v>
      </c>
      <c r="BG449" s="2">
        <v>2</v>
      </c>
    </row>
    <row r="450" spans="1:59" x14ac:dyDescent="0.25">
      <c r="A450">
        <v>2</v>
      </c>
      <c r="C450">
        <v>45</v>
      </c>
      <c r="D450">
        <v>1</v>
      </c>
      <c r="E450">
        <v>40</v>
      </c>
      <c r="F450" s="2">
        <v>15</v>
      </c>
      <c r="G450">
        <v>1</v>
      </c>
      <c r="I450" s="2">
        <v>2</v>
      </c>
      <c r="J450" s="2">
        <v>2</v>
      </c>
      <c r="K450" s="2">
        <v>2</v>
      </c>
      <c r="L450">
        <v>1</v>
      </c>
      <c r="M450" s="2">
        <v>2</v>
      </c>
      <c r="N450" s="2">
        <v>2</v>
      </c>
      <c r="O450" s="2">
        <v>2</v>
      </c>
      <c r="P450" s="2">
        <v>130</v>
      </c>
      <c r="Q450" s="2">
        <v>80</v>
      </c>
      <c r="R450" s="2">
        <v>109</v>
      </c>
      <c r="S450" s="2">
        <v>174</v>
      </c>
      <c r="T450" s="2">
        <v>36</v>
      </c>
      <c r="U450">
        <v>1</v>
      </c>
      <c r="V450" s="2">
        <v>110</v>
      </c>
      <c r="W450">
        <v>1</v>
      </c>
      <c r="X450" s="2">
        <v>114</v>
      </c>
      <c r="Z450" s="2">
        <v>4.5999999999999996</v>
      </c>
      <c r="AA450">
        <v>2</v>
      </c>
      <c r="AB450" s="2">
        <v>4.07</v>
      </c>
      <c r="AC450">
        <v>1</v>
      </c>
      <c r="AD450" s="2">
        <v>2.48</v>
      </c>
      <c r="AE450" s="2">
        <v>2</v>
      </c>
      <c r="AF450" s="5">
        <v>0.25</v>
      </c>
      <c r="AG450" s="5">
        <v>2</v>
      </c>
      <c r="AH450" s="5">
        <f t="shared" si="62"/>
        <v>1.8699999999999997</v>
      </c>
      <c r="AI450" s="5">
        <v>1</v>
      </c>
      <c r="AJ450" s="5">
        <f t="shared" si="60"/>
        <v>1.6411290322580647</v>
      </c>
      <c r="AK450" s="5">
        <v>2</v>
      </c>
      <c r="AL450" s="5">
        <f t="shared" si="63"/>
        <v>0.10080645161290323</v>
      </c>
      <c r="AM450" s="5">
        <v>2</v>
      </c>
      <c r="AN450" s="2">
        <v>1.85</v>
      </c>
      <c r="AO450" s="2">
        <v>2</v>
      </c>
      <c r="AP450" s="2">
        <f t="shared" si="61"/>
        <v>2.1199999999999997</v>
      </c>
      <c r="AQ450" s="2">
        <v>2</v>
      </c>
      <c r="AR450" s="2">
        <v>10.76</v>
      </c>
      <c r="AS450">
        <v>2</v>
      </c>
      <c r="AT450" s="2">
        <v>85.6</v>
      </c>
      <c r="AU450" s="2">
        <v>117.8</v>
      </c>
      <c r="AV450" s="2"/>
      <c r="AW450" s="2">
        <v>298</v>
      </c>
      <c r="AX450">
        <v>2</v>
      </c>
      <c r="AY450" s="2">
        <v>7.5</v>
      </c>
      <c r="AZ450" s="2">
        <v>7</v>
      </c>
      <c r="BA450" s="2">
        <v>7.9</v>
      </c>
      <c r="BB450" s="2">
        <v>1</v>
      </c>
      <c r="BC450" s="2">
        <v>2</v>
      </c>
      <c r="BD450" s="2">
        <v>2</v>
      </c>
      <c r="BE450" s="2">
        <v>1</v>
      </c>
      <c r="BF450" s="2">
        <v>3</v>
      </c>
      <c r="BG450" s="2">
        <v>2</v>
      </c>
    </row>
    <row r="451" spans="1:59" x14ac:dyDescent="0.25">
      <c r="A451">
        <v>2</v>
      </c>
      <c r="C451">
        <v>51</v>
      </c>
      <c r="D451">
        <v>1</v>
      </c>
      <c r="E451">
        <v>31</v>
      </c>
      <c r="F451" s="2">
        <v>20</v>
      </c>
      <c r="G451">
        <v>1</v>
      </c>
      <c r="I451" s="2">
        <v>2</v>
      </c>
      <c r="J451" s="2">
        <v>2</v>
      </c>
      <c r="K451" s="2">
        <v>1</v>
      </c>
      <c r="L451" s="2">
        <v>2</v>
      </c>
      <c r="M451" s="2">
        <v>1</v>
      </c>
      <c r="N451" s="2">
        <v>2</v>
      </c>
      <c r="O451" s="2">
        <v>2</v>
      </c>
      <c r="P451" s="2">
        <v>140</v>
      </c>
      <c r="Q451" s="2">
        <v>90</v>
      </c>
      <c r="R451" s="2">
        <v>92</v>
      </c>
      <c r="S451" s="2">
        <v>176</v>
      </c>
      <c r="T451" s="2">
        <v>29.7</v>
      </c>
      <c r="U451">
        <v>2</v>
      </c>
      <c r="V451" s="2">
        <v>103</v>
      </c>
      <c r="W451">
        <v>1</v>
      </c>
      <c r="X451" s="2">
        <v>103</v>
      </c>
      <c r="Z451" s="2">
        <v>5.39</v>
      </c>
      <c r="AA451">
        <v>1</v>
      </c>
      <c r="AB451" s="2">
        <v>3.49</v>
      </c>
      <c r="AC451">
        <v>1</v>
      </c>
      <c r="AD451" s="2">
        <v>1.73</v>
      </c>
      <c r="AE451" s="2">
        <v>2</v>
      </c>
      <c r="AF451" s="5">
        <v>2.06</v>
      </c>
      <c r="AG451" s="5">
        <v>2</v>
      </c>
      <c r="AH451" s="5">
        <f t="shared" si="62"/>
        <v>1.5999999999999996</v>
      </c>
      <c r="AI451" s="5">
        <v>1</v>
      </c>
      <c r="AJ451" s="5">
        <f t="shared" si="60"/>
        <v>2.0173410404624277</v>
      </c>
      <c r="AK451" s="5">
        <v>1</v>
      </c>
      <c r="AL451" s="5">
        <f t="shared" si="63"/>
        <v>1.1907514450867052</v>
      </c>
      <c r="AM451" s="5">
        <v>2</v>
      </c>
      <c r="AN451" s="3">
        <v>3.11</v>
      </c>
      <c r="AO451" s="2">
        <v>2</v>
      </c>
      <c r="AP451" s="2">
        <f t="shared" si="61"/>
        <v>3.6599999999999997</v>
      </c>
      <c r="AQ451" s="2">
        <v>1</v>
      </c>
      <c r="AR451" s="2">
        <v>30</v>
      </c>
      <c r="AS451" s="2">
        <v>1</v>
      </c>
      <c r="AT451" s="2">
        <v>57.9</v>
      </c>
      <c r="AU451" s="2">
        <v>148</v>
      </c>
      <c r="AV451" s="2"/>
      <c r="AW451" s="2">
        <v>210</v>
      </c>
      <c r="AX451">
        <v>2</v>
      </c>
      <c r="AY451" s="2">
        <v>6.2</v>
      </c>
      <c r="AZ451" s="2">
        <v>13.9</v>
      </c>
      <c r="BA451" s="2">
        <v>6.6</v>
      </c>
      <c r="BB451">
        <v>2</v>
      </c>
      <c r="BC451" s="2">
        <v>2</v>
      </c>
      <c r="BD451" s="2">
        <v>1</v>
      </c>
      <c r="BE451" s="2">
        <v>1</v>
      </c>
      <c r="BF451" s="2">
        <v>1</v>
      </c>
      <c r="BG451" s="2">
        <v>1</v>
      </c>
    </row>
    <row r="452" spans="1:59" x14ac:dyDescent="0.25">
      <c r="A452">
        <v>2</v>
      </c>
      <c r="C452">
        <v>45</v>
      </c>
      <c r="D452">
        <v>1</v>
      </c>
      <c r="E452">
        <v>41</v>
      </c>
      <c r="F452" s="2">
        <v>4</v>
      </c>
      <c r="G452">
        <v>2</v>
      </c>
      <c r="I452" s="2">
        <v>2</v>
      </c>
      <c r="J452" s="2">
        <v>2</v>
      </c>
      <c r="K452" s="2">
        <v>2</v>
      </c>
      <c r="L452" s="2">
        <v>1</v>
      </c>
      <c r="M452" s="2">
        <v>2</v>
      </c>
      <c r="N452" s="2">
        <v>2</v>
      </c>
      <c r="O452" s="2">
        <v>2</v>
      </c>
      <c r="P452" s="2">
        <v>110</v>
      </c>
      <c r="Q452" s="2">
        <v>80</v>
      </c>
      <c r="R452" s="2">
        <v>120.5</v>
      </c>
      <c r="S452" s="2">
        <v>187</v>
      </c>
      <c r="T452" s="2">
        <v>34.4</v>
      </c>
      <c r="U452">
        <v>1</v>
      </c>
      <c r="V452" s="2">
        <v>121</v>
      </c>
      <c r="W452">
        <v>1</v>
      </c>
      <c r="X452" s="2">
        <v>122</v>
      </c>
      <c r="Z452" s="2">
        <v>6.08</v>
      </c>
      <c r="AA452">
        <v>1</v>
      </c>
      <c r="AB452" s="2">
        <v>3.43</v>
      </c>
      <c r="AC452">
        <v>1</v>
      </c>
      <c r="AD452" s="2">
        <v>2.65</v>
      </c>
      <c r="AE452" s="2">
        <v>2</v>
      </c>
      <c r="AF452" s="5">
        <v>1.85</v>
      </c>
      <c r="AG452" s="5">
        <v>2</v>
      </c>
      <c r="AH452" s="5">
        <f t="shared" si="62"/>
        <v>1.58</v>
      </c>
      <c r="AI452" s="5">
        <v>1</v>
      </c>
      <c r="AJ452" s="5">
        <f t="shared" si="60"/>
        <v>1.2943396226415096</v>
      </c>
      <c r="AK452" s="5">
        <v>2</v>
      </c>
      <c r="AL452" s="5">
        <f t="shared" ref="AL452:AL483" si="64">AF452/AD452</f>
        <v>0.69811320754716988</v>
      </c>
      <c r="AM452" s="5">
        <v>2</v>
      </c>
      <c r="AN452" s="2">
        <v>2.29</v>
      </c>
      <c r="AO452" s="2">
        <v>2</v>
      </c>
      <c r="AP452" s="2">
        <f t="shared" si="61"/>
        <v>3.43</v>
      </c>
      <c r="AQ452" s="2">
        <v>1</v>
      </c>
      <c r="AR452" s="2">
        <v>4.84</v>
      </c>
      <c r="AS452">
        <v>2</v>
      </c>
      <c r="AT452" s="2">
        <v>84.6</v>
      </c>
      <c r="AU452" s="2">
        <v>119.7</v>
      </c>
      <c r="AV452" s="2"/>
      <c r="AW452" s="2">
        <v>352</v>
      </c>
      <c r="AX452" s="2">
        <v>1</v>
      </c>
      <c r="AY452" s="2">
        <v>6.8</v>
      </c>
      <c r="AZ452" s="2">
        <v>7.2</v>
      </c>
      <c r="BA452" s="2">
        <v>7.7</v>
      </c>
      <c r="BB452" s="2">
        <v>1</v>
      </c>
      <c r="BC452" s="2">
        <v>2</v>
      </c>
      <c r="BD452" s="2">
        <v>2</v>
      </c>
      <c r="BE452" s="2">
        <v>1</v>
      </c>
      <c r="BF452" s="2">
        <v>3</v>
      </c>
      <c r="BG452" s="2">
        <v>2</v>
      </c>
    </row>
    <row r="453" spans="1:59" x14ac:dyDescent="0.25">
      <c r="A453">
        <v>2</v>
      </c>
      <c r="C453">
        <v>66</v>
      </c>
      <c r="D453">
        <v>1</v>
      </c>
      <c r="E453">
        <v>61</v>
      </c>
      <c r="F453" s="2">
        <v>5</v>
      </c>
      <c r="G453">
        <v>2</v>
      </c>
      <c r="I453" s="2">
        <v>2</v>
      </c>
      <c r="J453" s="2">
        <v>2</v>
      </c>
      <c r="K453" s="2">
        <v>2</v>
      </c>
      <c r="L453" s="2">
        <v>2</v>
      </c>
      <c r="M453" s="2">
        <v>1</v>
      </c>
      <c r="N453" s="2">
        <v>2</v>
      </c>
      <c r="O453" s="2">
        <v>2</v>
      </c>
      <c r="P453" s="2">
        <v>110</v>
      </c>
      <c r="Q453" s="2">
        <v>70</v>
      </c>
      <c r="R453" s="2">
        <v>65</v>
      </c>
      <c r="S453" s="2">
        <v>160</v>
      </c>
      <c r="T453" s="2">
        <v>25</v>
      </c>
      <c r="U453">
        <v>2</v>
      </c>
      <c r="V453" s="2">
        <v>86</v>
      </c>
      <c r="W453">
        <v>2</v>
      </c>
      <c r="X453" s="2">
        <v>88</v>
      </c>
      <c r="Z453" s="2">
        <v>3.97</v>
      </c>
      <c r="AA453">
        <v>2</v>
      </c>
      <c r="AB453" s="2">
        <v>1.64</v>
      </c>
      <c r="AC453" s="2">
        <v>2</v>
      </c>
      <c r="AD453" s="2">
        <v>1.23</v>
      </c>
      <c r="AE453" s="2">
        <v>2</v>
      </c>
      <c r="AF453" s="5">
        <v>1.98</v>
      </c>
      <c r="AG453" s="5">
        <v>2</v>
      </c>
      <c r="AH453" s="5">
        <f t="shared" si="62"/>
        <v>0.76000000000000023</v>
      </c>
      <c r="AI453" s="5">
        <v>2</v>
      </c>
      <c r="AJ453" s="5">
        <f t="shared" si="60"/>
        <v>1.3333333333333333</v>
      </c>
      <c r="AK453" s="5">
        <v>2</v>
      </c>
      <c r="AL453" s="5">
        <f t="shared" si="64"/>
        <v>1.6097560975609757</v>
      </c>
      <c r="AM453" s="5">
        <v>2</v>
      </c>
      <c r="AN453" s="3">
        <v>3.22</v>
      </c>
      <c r="AO453" s="2">
        <v>2</v>
      </c>
      <c r="AP453" s="2">
        <f t="shared" si="61"/>
        <v>2.74</v>
      </c>
      <c r="AQ453" s="2">
        <v>2</v>
      </c>
      <c r="AR453" s="2">
        <v>18.09</v>
      </c>
      <c r="AS453">
        <v>2</v>
      </c>
      <c r="AT453" s="2">
        <v>83.5</v>
      </c>
      <c r="AU453" s="2">
        <v>76.8</v>
      </c>
      <c r="AV453" s="2"/>
      <c r="AW453" s="2">
        <v>206</v>
      </c>
      <c r="AX453">
        <v>2</v>
      </c>
      <c r="AY453" s="2">
        <v>6.7</v>
      </c>
      <c r="AZ453" s="2">
        <v>11.9</v>
      </c>
      <c r="BA453" s="2">
        <v>11.5</v>
      </c>
      <c r="BB453" s="2">
        <v>1</v>
      </c>
      <c r="BC453" s="2">
        <v>2</v>
      </c>
      <c r="BD453" s="2">
        <v>2</v>
      </c>
      <c r="BE453" s="2">
        <v>1</v>
      </c>
      <c r="BF453" s="2">
        <v>3</v>
      </c>
      <c r="BG453" s="2">
        <v>2</v>
      </c>
    </row>
    <row r="454" spans="1:59" x14ac:dyDescent="0.25">
      <c r="A454">
        <v>2</v>
      </c>
      <c r="C454">
        <v>49</v>
      </c>
      <c r="D454">
        <v>1</v>
      </c>
      <c r="E454">
        <v>37</v>
      </c>
      <c r="F454" s="2">
        <v>12</v>
      </c>
      <c r="G454">
        <v>1</v>
      </c>
      <c r="I454" s="2">
        <v>2</v>
      </c>
      <c r="J454" s="2">
        <v>2</v>
      </c>
      <c r="K454" s="2">
        <v>2</v>
      </c>
      <c r="L454">
        <v>1</v>
      </c>
      <c r="M454" s="2">
        <v>2</v>
      </c>
      <c r="N454" s="2">
        <v>2</v>
      </c>
      <c r="O454" s="2">
        <v>2</v>
      </c>
      <c r="P454" s="2">
        <v>120</v>
      </c>
      <c r="Q454" s="2">
        <v>80</v>
      </c>
      <c r="R454" s="2">
        <v>102.5</v>
      </c>
      <c r="S454" s="2">
        <v>169</v>
      </c>
      <c r="T454" s="2">
        <v>35.799999999999997</v>
      </c>
      <c r="U454">
        <v>1</v>
      </c>
      <c r="V454" s="2">
        <v>109</v>
      </c>
      <c r="W454">
        <v>1</v>
      </c>
      <c r="X454" s="2">
        <v>115</v>
      </c>
      <c r="Z454" s="2">
        <v>3.17</v>
      </c>
      <c r="AA454">
        <v>2</v>
      </c>
      <c r="AB454" s="2">
        <v>2.4</v>
      </c>
      <c r="AC454">
        <v>1</v>
      </c>
      <c r="AD454" s="3">
        <v>2.41</v>
      </c>
      <c r="AE454" s="2">
        <v>2</v>
      </c>
      <c r="AF454" s="5">
        <v>0.33</v>
      </c>
      <c r="AG454" s="5">
        <v>2</v>
      </c>
      <c r="AH454" s="5">
        <f t="shared" si="62"/>
        <v>0.42999999999999977</v>
      </c>
      <c r="AI454" s="5">
        <v>2</v>
      </c>
      <c r="AJ454" s="5">
        <f t="shared" si="60"/>
        <v>0.99585062240663891</v>
      </c>
      <c r="AK454" s="5">
        <v>2</v>
      </c>
      <c r="AL454" s="5">
        <f t="shared" si="64"/>
        <v>0.13692946058091285</v>
      </c>
      <c r="AM454" s="5">
        <v>2</v>
      </c>
      <c r="AN454" s="3">
        <v>1.31</v>
      </c>
      <c r="AO454" s="2">
        <v>2</v>
      </c>
      <c r="AP454" s="2">
        <f t="shared" si="61"/>
        <v>0.75999999999999979</v>
      </c>
      <c r="AQ454" s="2">
        <v>2</v>
      </c>
      <c r="AR454" s="3">
        <v>11.76</v>
      </c>
      <c r="AS454">
        <v>2</v>
      </c>
      <c r="AT454" s="2">
        <v>51.5</v>
      </c>
      <c r="AU454" s="2">
        <v>198.5</v>
      </c>
      <c r="AV454" s="2"/>
      <c r="AW454" s="2">
        <v>321</v>
      </c>
      <c r="AX454" s="2">
        <v>1</v>
      </c>
      <c r="AY454" s="2">
        <v>6.3</v>
      </c>
      <c r="AZ454" s="2">
        <v>5.2</v>
      </c>
      <c r="BA454" s="2">
        <v>11.1</v>
      </c>
      <c r="BB454" s="2">
        <v>1</v>
      </c>
      <c r="BC454" s="2">
        <v>2</v>
      </c>
      <c r="BD454" s="2">
        <v>2</v>
      </c>
      <c r="BE454" s="2">
        <v>1</v>
      </c>
      <c r="BF454" s="2">
        <v>1</v>
      </c>
      <c r="BG454" s="2">
        <v>2</v>
      </c>
    </row>
    <row r="455" spans="1:59" x14ac:dyDescent="0.25">
      <c r="A455">
        <v>2</v>
      </c>
      <c r="C455">
        <v>68</v>
      </c>
      <c r="D455">
        <v>1</v>
      </c>
      <c r="E455">
        <v>55</v>
      </c>
      <c r="F455" s="2">
        <v>13</v>
      </c>
      <c r="G455">
        <v>1</v>
      </c>
      <c r="I455" s="2">
        <v>2</v>
      </c>
      <c r="J455" s="2">
        <v>2</v>
      </c>
      <c r="K455" s="2">
        <v>2</v>
      </c>
      <c r="L455" s="2">
        <v>2</v>
      </c>
      <c r="M455" s="2">
        <v>2</v>
      </c>
      <c r="N455" s="2">
        <v>2</v>
      </c>
      <c r="O455" s="2">
        <v>2</v>
      </c>
      <c r="P455" s="2">
        <v>140</v>
      </c>
      <c r="Q455" s="2">
        <v>80</v>
      </c>
      <c r="R455" s="2">
        <v>65</v>
      </c>
      <c r="S455" s="2">
        <v>167</v>
      </c>
      <c r="T455" s="2">
        <v>23.3</v>
      </c>
      <c r="U455">
        <v>2</v>
      </c>
      <c r="V455" s="2">
        <v>60</v>
      </c>
      <c r="W455">
        <v>2</v>
      </c>
      <c r="X455" s="2">
        <v>61</v>
      </c>
      <c r="Z455" s="2">
        <v>4.01</v>
      </c>
      <c r="AA455">
        <v>2</v>
      </c>
      <c r="AB455" s="2">
        <v>0.88</v>
      </c>
      <c r="AC455" s="2">
        <v>2</v>
      </c>
      <c r="AD455" s="2">
        <v>2.2599999999999998</v>
      </c>
      <c r="AE455" s="2">
        <v>2</v>
      </c>
      <c r="AF455" s="5">
        <v>1.34</v>
      </c>
      <c r="AG455" s="5">
        <v>2</v>
      </c>
      <c r="AH455" s="5">
        <f t="shared" si="62"/>
        <v>0.40999999999999992</v>
      </c>
      <c r="AI455" s="5">
        <v>2</v>
      </c>
      <c r="AJ455" s="5">
        <f t="shared" si="60"/>
        <v>0.38938053097345138</v>
      </c>
      <c r="AK455" s="5">
        <v>2</v>
      </c>
      <c r="AL455" s="5">
        <f t="shared" si="64"/>
        <v>0.59292035398230103</v>
      </c>
      <c r="AM455" s="5">
        <v>2</v>
      </c>
      <c r="AN455" s="3">
        <v>1.77</v>
      </c>
      <c r="AO455" s="2">
        <v>2</v>
      </c>
      <c r="AP455" s="2">
        <f t="shared" si="61"/>
        <v>1.75</v>
      </c>
      <c r="AQ455" s="2">
        <v>2</v>
      </c>
      <c r="AR455" s="2">
        <v>8.74</v>
      </c>
      <c r="AS455">
        <v>2</v>
      </c>
      <c r="AT455" s="2">
        <v>60.9</v>
      </c>
      <c r="AU455" s="2">
        <v>99.2</v>
      </c>
      <c r="AV455" s="2"/>
      <c r="AW455" s="2">
        <v>273</v>
      </c>
      <c r="AX455">
        <v>2</v>
      </c>
      <c r="AY455" s="2">
        <v>12.5</v>
      </c>
      <c r="AZ455" s="2">
        <v>18.7</v>
      </c>
      <c r="BA455" s="2">
        <v>12.4</v>
      </c>
      <c r="BB455" s="2">
        <v>1</v>
      </c>
      <c r="BC455" s="2">
        <v>1</v>
      </c>
      <c r="BD455" s="2">
        <v>2</v>
      </c>
      <c r="BE455" s="2">
        <v>1</v>
      </c>
      <c r="BF455" s="2">
        <v>3</v>
      </c>
      <c r="BG455" s="2">
        <v>2</v>
      </c>
    </row>
    <row r="456" spans="1:59" x14ac:dyDescent="0.25">
      <c r="A456">
        <v>2</v>
      </c>
      <c r="C456">
        <v>60</v>
      </c>
      <c r="D456">
        <v>1</v>
      </c>
      <c r="E456">
        <v>45</v>
      </c>
      <c r="F456" s="2">
        <v>15</v>
      </c>
      <c r="G456">
        <v>1</v>
      </c>
      <c r="I456" s="2">
        <v>2</v>
      </c>
      <c r="J456" s="2">
        <v>1</v>
      </c>
      <c r="K456" s="2">
        <v>1</v>
      </c>
      <c r="L456" s="2">
        <v>2</v>
      </c>
      <c r="M456" s="2">
        <v>1</v>
      </c>
      <c r="N456" s="2">
        <v>2</v>
      </c>
      <c r="O456" s="2">
        <v>2</v>
      </c>
      <c r="P456" s="2">
        <v>150</v>
      </c>
      <c r="Q456" s="2">
        <v>90</v>
      </c>
      <c r="R456" s="2">
        <v>58.5</v>
      </c>
      <c r="S456" s="2">
        <v>166</v>
      </c>
      <c r="T456" s="2">
        <v>21.2</v>
      </c>
      <c r="U456">
        <v>2</v>
      </c>
      <c r="V456" s="2">
        <v>84</v>
      </c>
      <c r="W456">
        <v>2</v>
      </c>
      <c r="X456" s="2">
        <v>90</v>
      </c>
      <c r="Z456" s="2">
        <v>3.75</v>
      </c>
      <c r="AA456">
        <v>2</v>
      </c>
      <c r="AB456" s="2">
        <v>1.7</v>
      </c>
      <c r="AC456">
        <v>1</v>
      </c>
      <c r="AD456" s="2">
        <v>1.76</v>
      </c>
      <c r="AE456" s="2">
        <v>2</v>
      </c>
      <c r="AF456" s="5">
        <v>1.21</v>
      </c>
      <c r="AG456" s="5">
        <v>2</v>
      </c>
      <c r="AH456" s="5">
        <f t="shared" si="62"/>
        <v>0.78</v>
      </c>
      <c r="AI456" s="5">
        <v>2</v>
      </c>
      <c r="AJ456" s="5">
        <f t="shared" si="60"/>
        <v>0.96590909090909083</v>
      </c>
      <c r="AK456" s="5">
        <v>2</v>
      </c>
      <c r="AL456" s="5">
        <f t="shared" si="64"/>
        <v>0.6875</v>
      </c>
      <c r="AM456" s="5">
        <v>2</v>
      </c>
      <c r="AN456" s="3">
        <v>2.13</v>
      </c>
      <c r="AO456" s="2">
        <v>2</v>
      </c>
      <c r="AP456" s="2">
        <f t="shared" si="61"/>
        <v>1.99</v>
      </c>
      <c r="AQ456" s="2">
        <v>2</v>
      </c>
      <c r="AR456" s="2">
        <v>20.18</v>
      </c>
      <c r="AS456">
        <v>2</v>
      </c>
      <c r="AT456" s="2">
        <v>60</v>
      </c>
      <c r="AU456" s="2">
        <v>107</v>
      </c>
      <c r="AV456" s="2"/>
      <c r="AW456" s="2">
        <v>185</v>
      </c>
      <c r="AX456">
        <v>2</v>
      </c>
      <c r="AY456" s="2">
        <v>13.9</v>
      </c>
      <c r="AZ456" s="2">
        <v>17.600000000000001</v>
      </c>
      <c r="BA456" s="2">
        <v>9</v>
      </c>
      <c r="BB456" s="2">
        <v>1</v>
      </c>
      <c r="BC456" s="2">
        <v>2</v>
      </c>
      <c r="BD456" s="2">
        <v>1</v>
      </c>
      <c r="BE456" s="2">
        <v>1</v>
      </c>
      <c r="BF456" s="2">
        <v>3</v>
      </c>
      <c r="BG456" s="2">
        <v>1</v>
      </c>
    </row>
    <row r="457" spans="1:59" x14ac:dyDescent="0.25">
      <c r="A457">
        <v>2</v>
      </c>
      <c r="C457">
        <v>65</v>
      </c>
      <c r="D457">
        <v>2</v>
      </c>
      <c r="E457">
        <v>42</v>
      </c>
      <c r="F457" s="2">
        <v>23</v>
      </c>
      <c r="G457">
        <v>1</v>
      </c>
      <c r="I457" s="2">
        <v>2</v>
      </c>
      <c r="J457" s="2">
        <v>2</v>
      </c>
      <c r="K457" s="2">
        <v>2</v>
      </c>
      <c r="L457">
        <v>1</v>
      </c>
      <c r="M457" s="2">
        <v>1</v>
      </c>
      <c r="N457" s="2">
        <v>2</v>
      </c>
      <c r="O457" s="2">
        <v>2</v>
      </c>
      <c r="P457" s="2">
        <v>120</v>
      </c>
      <c r="Q457" s="2">
        <v>80</v>
      </c>
      <c r="R457" s="2">
        <v>102</v>
      </c>
      <c r="S457" s="2">
        <v>165</v>
      </c>
      <c r="T457" s="2">
        <v>37.4</v>
      </c>
      <c r="U457">
        <v>1</v>
      </c>
      <c r="V457" s="2">
        <v>114</v>
      </c>
      <c r="W457">
        <v>1</v>
      </c>
      <c r="X457" s="2">
        <v>114</v>
      </c>
      <c r="Z457" s="2">
        <v>4.37</v>
      </c>
      <c r="AA457">
        <v>2</v>
      </c>
      <c r="AB457" s="2">
        <v>2.13</v>
      </c>
      <c r="AC457">
        <v>1</v>
      </c>
      <c r="AD457" s="2">
        <v>1.49</v>
      </c>
      <c r="AE457" s="2">
        <v>2</v>
      </c>
      <c r="AF457" s="5">
        <v>1.9</v>
      </c>
      <c r="AG457" s="5">
        <v>2</v>
      </c>
      <c r="AH457" s="5">
        <f t="shared" si="62"/>
        <v>0.98</v>
      </c>
      <c r="AI457" s="5">
        <v>1</v>
      </c>
      <c r="AJ457" s="5">
        <f t="shared" si="60"/>
        <v>1.4295302013422819</v>
      </c>
      <c r="AK457" s="5">
        <v>2</v>
      </c>
      <c r="AL457" s="5">
        <f t="shared" si="64"/>
        <v>1.2751677852348993</v>
      </c>
      <c r="AM457" s="5">
        <v>2</v>
      </c>
      <c r="AN457" s="3">
        <v>2.93</v>
      </c>
      <c r="AO457" s="2">
        <v>2</v>
      </c>
      <c r="AP457" s="2">
        <f t="shared" si="61"/>
        <v>2.88</v>
      </c>
      <c r="AQ457" s="2">
        <v>2</v>
      </c>
      <c r="AR457" s="2">
        <v>14.36</v>
      </c>
      <c r="AS457">
        <v>2</v>
      </c>
      <c r="AT457" s="2">
        <v>60.1</v>
      </c>
      <c r="AU457" s="2">
        <v>113.3</v>
      </c>
      <c r="AV457" s="2"/>
      <c r="AW457" s="2">
        <v>347</v>
      </c>
      <c r="AX457" s="2">
        <v>1</v>
      </c>
      <c r="AY457" s="2">
        <v>9.6999999999999993</v>
      </c>
      <c r="AZ457" s="2">
        <v>10.9</v>
      </c>
      <c r="BA457" s="2">
        <v>4.2</v>
      </c>
      <c r="BB457">
        <v>2</v>
      </c>
      <c r="BC457" s="2">
        <v>2</v>
      </c>
      <c r="BD457" s="2">
        <v>1</v>
      </c>
      <c r="BE457" s="2">
        <v>1</v>
      </c>
      <c r="BF457" s="2">
        <v>3</v>
      </c>
      <c r="BG457" s="2">
        <v>1</v>
      </c>
    </row>
    <row r="458" spans="1:59" x14ac:dyDescent="0.25">
      <c r="A458">
        <v>2</v>
      </c>
      <c r="C458">
        <v>57</v>
      </c>
      <c r="D458">
        <v>2</v>
      </c>
      <c r="E458">
        <v>35</v>
      </c>
      <c r="F458" s="2">
        <v>22</v>
      </c>
      <c r="G458">
        <v>1</v>
      </c>
      <c r="I458" s="2">
        <v>2</v>
      </c>
      <c r="J458" s="2">
        <v>2</v>
      </c>
      <c r="K458" s="2">
        <v>2</v>
      </c>
      <c r="L458" s="2">
        <v>2</v>
      </c>
      <c r="M458" s="2">
        <v>2</v>
      </c>
      <c r="N458" s="2">
        <v>2</v>
      </c>
      <c r="O458" s="2">
        <v>2</v>
      </c>
      <c r="P458" s="2">
        <v>120</v>
      </c>
      <c r="Q458" s="2">
        <v>80</v>
      </c>
      <c r="R458" s="2">
        <v>73.5</v>
      </c>
      <c r="S458" s="2">
        <v>157</v>
      </c>
      <c r="T458" s="2">
        <v>29.8</v>
      </c>
      <c r="U458">
        <v>2</v>
      </c>
      <c r="V458" s="2">
        <v>88</v>
      </c>
      <c r="W458">
        <v>1</v>
      </c>
      <c r="X458" s="2">
        <v>102</v>
      </c>
      <c r="Z458" s="2">
        <v>5.9</v>
      </c>
      <c r="AA458">
        <v>1</v>
      </c>
      <c r="AB458" s="2">
        <v>0.99</v>
      </c>
      <c r="AC458" s="2">
        <v>2</v>
      </c>
      <c r="AD458" s="2">
        <v>2.23</v>
      </c>
      <c r="AE458" s="2">
        <v>2</v>
      </c>
      <c r="AF458" s="5">
        <v>3.21</v>
      </c>
      <c r="AG458" s="5">
        <v>1</v>
      </c>
      <c r="AH458" s="5">
        <f t="shared" si="62"/>
        <v>0.46000000000000041</v>
      </c>
      <c r="AI458" s="5">
        <v>2</v>
      </c>
      <c r="AJ458" s="5">
        <f t="shared" si="60"/>
        <v>0.44394618834080718</v>
      </c>
      <c r="AK458" s="5">
        <v>2</v>
      </c>
      <c r="AL458" s="5">
        <f t="shared" si="64"/>
        <v>1.4394618834080717</v>
      </c>
      <c r="AM458" s="5">
        <v>2</v>
      </c>
      <c r="AN458" s="3">
        <v>2.64</v>
      </c>
      <c r="AO458" s="2">
        <v>2</v>
      </c>
      <c r="AP458" s="2">
        <f t="shared" si="61"/>
        <v>3.6700000000000004</v>
      </c>
      <c r="AQ458" s="2">
        <v>1</v>
      </c>
      <c r="AR458" s="2">
        <v>17.34</v>
      </c>
      <c r="AS458">
        <v>2</v>
      </c>
      <c r="AT458" s="2">
        <v>85</v>
      </c>
      <c r="AU458" s="2">
        <v>77.599999999999994</v>
      </c>
      <c r="AV458" s="2"/>
      <c r="AW458" s="2">
        <v>216</v>
      </c>
      <c r="AX458">
        <v>2</v>
      </c>
      <c r="AY458" s="2">
        <v>10.6</v>
      </c>
      <c r="AZ458" s="2">
        <v>12.4</v>
      </c>
      <c r="BA458" s="2">
        <v>10</v>
      </c>
      <c r="BB458" s="2">
        <v>1</v>
      </c>
      <c r="BC458" s="2">
        <v>2</v>
      </c>
      <c r="BD458" s="2">
        <v>1</v>
      </c>
      <c r="BE458" s="2">
        <v>1</v>
      </c>
      <c r="BF458" s="2">
        <v>1</v>
      </c>
      <c r="BG458" s="2">
        <v>1</v>
      </c>
    </row>
    <row r="459" spans="1:59" x14ac:dyDescent="0.25">
      <c r="A459">
        <v>2</v>
      </c>
      <c r="C459">
        <v>73</v>
      </c>
      <c r="D459">
        <v>2</v>
      </c>
      <c r="E459">
        <v>69</v>
      </c>
      <c r="F459" s="2">
        <v>4</v>
      </c>
      <c r="G459">
        <v>2</v>
      </c>
      <c r="I459" s="2">
        <v>2</v>
      </c>
      <c r="J459" s="2">
        <v>2</v>
      </c>
      <c r="K459" s="2">
        <v>2</v>
      </c>
      <c r="L459" s="2">
        <v>1</v>
      </c>
      <c r="M459" s="2">
        <v>1</v>
      </c>
      <c r="N459" s="2">
        <v>2</v>
      </c>
      <c r="O459" s="2">
        <v>2</v>
      </c>
      <c r="P459" s="2">
        <v>130</v>
      </c>
      <c r="Q459" s="2">
        <v>80</v>
      </c>
      <c r="R459" s="2">
        <v>67</v>
      </c>
      <c r="S459" s="2">
        <v>156</v>
      </c>
      <c r="T459" s="2">
        <v>27.5</v>
      </c>
      <c r="U459">
        <v>2</v>
      </c>
      <c r="V459" s="2">
        <v>107</v>
      </c>
      <c r="W459">
        <v>1</v>
      </c>
      <c r="X459" s="2">
        <v>97</v>
      </c>
      <c r="Z459" s="2">
        <v>6.9</v>
      </c>
      <c r="AA459">
        <v>1</v>
      </c>
      <c r="AB459" s="2">
        <v>2.11</v>
      </c>
      <c r="AC459">
        <v>1</v>
      </c>
      <c r="AD459" s="2">
        <v>2.66</v>
      </c>
      <c r="AE459" s="2">
        <v>2</v>
      </c>
      <c r="AF459" s="5">
        <v>3.27</v>
      </c>
      <c r="AG459" s="5">
        <v>1</v>
      </c>
      <c r="AH459" s="5">
        <f t="shared" si="62"/>
        <v>0.9700000000000002</v>
      </c>
      <c r="AI459" s="5">
        <v>1</v>
      </c>
      <c r="AJ459" s="5">
        <f t="shared" si="60"/>
        <v>0.79323308270676685</v>
      </c>
      <c r="AK459" s="5">
        <v>2</v>
      </c>
      <c r="AL459" s="5">
        <f t="shared" si="64"/>
        <v>1.2293233082706767</v>
      </c>
      <c r="AM459" s="5">
        <v>2</v>
      </c>
      <c r="AN459" s="3">
        <v>2.59</v>
      </c>
      <c r="AO459" s="2">
        <v>2</v>
      </c>
      <c r="AP459" s="2">
        <f t="shared" si="61"/>
        <v>4.24</v>
      </c>
      <c r="AQ459" s="2">
        <v>1</v>
      </c>
      <c r="AR459" s="2">
        <v>80</v>
      </c>
      <c r="AS459" s="2">
        <v>1</v>
      </c>
      <c r="AT459" s="2">
        <v>75.5</v>
      </c>
      <c r="AU459" s="2">
        <v>67.2</v>
      </c>
      <c r="AV459" s="2"/>
      <c r="AW459" s="2">
        <v>270</v>
      </c>
      <c r="AX459">
        <v>2</v>
      </c>
      <c r="AY459" s="2">
        <v>16</v>
      </c>
      <c r="AZ459" s="2">
        <v>18</v>
      </c>
      <c r="BA459" s="2">
        <v>9.8000000000000007</v>
      </c>
      <c r="BB459" s="2">
        <v>1</v>
      </c>
      <c r="BC459" s="2">
        <v>2</v>
      </c>
      <c r="BD459" s="2">
        <v>2</v>
      </c>
      <c r="BE459" s="2">
        <v>1</v>
      </c>
      <c r="BF459" s="2">
        <v>2</v>
      </c>
      <c r="BG459" s="2">
        <v>2</v>
      </c>
    </row>
    <row r="460" spans="1:59" x14ac:dyDescent="0.25">
      <c r="A460">
        <v>2</v>
      </c>
      <c r="C460">
        <v>64</v>
      </c>
      <c r="D460">
        <v>1</v>
      </c>
      <c r="E460">
        <v>49</v>
      </c>
      <c r="F460" s="2">
        <v>15</v>
      </c>
      <c r="G460">
        <v>1</v>
      </c>
      <c r="I460" s="2">
        <v>2</v>
      </c>
      <c r="J460" s="2">
        <v>2</v>
      </c>
      <c r="K460" s="2">
        <v>2</v>
      </c>
      <c r="L460" s="2">
        <v>1</v>
      </c>
      <c r="M460" s="2">
        <v>2</v>
      </c>
      <c r="N460" s="2">
        <v>2</v>
      </c>
      <c r="O460" s="2">
        <v>2</v>
      </c>
      <c r="P460" s="2">
        <v>120</v>
      </c>
      <c r="Q460" s="2">
        <v>80</v>
      </c>
      <c r="R460" s="2">
        <v>101</v>
      </c>
      <c r="S460" s="2">
        <v>180</v>
      </c>
      <c r="T460" s="2">
        <v>31.1</v>
      </c>
      <c r="U460">
        <v>1</v>
      </c>
      <c r="V460" s="2">
        <v>105</v>
      </c>
      <c r="W460">
        <v>1</v>
      </c>
      <c r="X460" s="2">
        <v>111</v>
      </c>
      <c r="Z460" s="2">
        <v>4.01</v>
      </c>
      <c r="AA460">
        <v>2</v>
      </c>
      <c r="AB460" s="2">
        <v>2.41</v>
      </c>
      <c r="AC460">
        <v>1</v>
      </c>
      <c r="AD460" s="2">
        <v>2.44</v>
      </c>
      <c r="AE460" s="2">
        <v>2</v>
      </c>
      <c r="AF460" s="5">
        <v>0.46</v>
      </c>
      <c r="AG460" s="5">
        <v>2</v>
      </c>
      <c r="AH460" s="5">
        <f t="shared" si="62"/>
        <v>1.1099999999999999</v>
      </c>
      <c r="AI460" s="5">
        <v>1</v>
      </c>
      <c r="AJ460" s="5">
        <f t="shared" si="60"/>
        <v>0.98770491803278693</v>
      </c>
      <c r="AK460" s="5">
        <v>2</v>
      </c>
      <c r="AL460" s="5">
        <f t="shared" si="64"/>
        <v>0.18852459016393444</v>
      </c>
      <c r="AM460" s="5">
        <v>2</v>
      </c>
      <c r="AN460" s="3">
        <v>1.64</v>
      </c>
      <c r="AO460" s="2">
        <v>2</v>
      </c>
      <c r="AP460" s="2">
        <f t="shared" si="61"/>
        <v>1.5699999999999998</v>
      </c>
      <c r="AQ460" s="2">
        <v>2</v>
      </c>
      <c r="AR460" s="2">
        <v>13.45</v>
      </c>
      <c r="AS460">
        <v>2</v>
      </c>
      <c r="AT460" s="2">
        <v>80.599999999999994</v>
      </c>
      <c r="AU460" s="2">
        <v>95.94</v>
      </c>
      <c r="AV460" s="2"/>
      <c r="AW460" s="2">
        <v>282</v>
      </c>
      <c r="AX460">
        <v>2</v>
      </c>
      <c r="AY460" s="2">
        <v>12.8</v>
      </c>
      <c r="AZ460" s="2">
        <v>17.7</v>
      </c>
      <c r="BA460" s="2">
        <v>16.3</v>
      </c>
      <c r="BB460" s="2">
        <v>1</v>
      </c>
      <c r="BC460" s="2">
        <v>2</v>
      </c>
      <c r="BD460" s="2">
        <v>2</v>
      </c>
      <c r="BE460" s="2">
        <v>1</v>
      </c>
      <c r="BF460" s="2">
        <v>1</v>
      </c>
      <c r="BG460" s="2">
        <v>2</v>
      </c>
    </row>
    <row r="461" spans="1:59" x14ac:dyDescent="0.25">
      <c r="A461">
        <v>2</v>
      </c>
      <c r="C461">
        <v>50</v>
      </c>
      <c r="D461">
        <v>1</v>
      </c>
      <c r="E461">
        <v>46</v>
      </c>
      <c r="F461" s="2">
        <v>4</v>
      </c>
      <c r="G461">
        <v>2</v>
      </c>
      <c r="I461" s="2">
        <v>2</v>
      </c>
      <c r="J461" s="2">
        <v>2</v>
      </c>
      <c r="K461" s="2">
        <v>2</v>
      </c>
      <c r="L461" s="2">
        <v>2</v>
      </c>
      <c r="M461" s="2">
        <v>1</v>
      </c>
      <c r="N461" s="2">
        <v>2</v>
      </c>
      <c r="O461" s="2">
        <v>2</v>
      </c>
      <c r="P461" s="2">
        <v>110</v>
      </c>
      <c r="Q461" s="2">
        <v>70</v>
      </c>
      <c r="R461" s="2">
        <v>76.5</v>
      </c>
      <c r="S461" s="2">
        <v>175</v>
      </c>
      <c r="T461" s="2">
        <v>24.9</v>
      </c>
      <c r="U461">
        <v>2</v>
      </c>
      <c r="V461" s="2">
        <v>90</v>
      </c>
      <c r="W461">
        <v>2</v>
      </c>
      <c r="X461" s="2">
        <v>98</v>
      </c>
      <c r="Z461" s="2">
        <v>4.8</v>
      </c>
      <c r="AA461">
        <v>2</v>
      </c>
      <c r="AB461" s="2">
        <v>0.96</v>
      </c>
      <c r="AC461" s="2">
        <v>2</v>
      </c>
      <c r="AD461" s="2">
        <v>1.67</v>
      </c>
      <c r="AE461" s="2">
        <v>2</v>
      </c>
      <c r="AF461" s="5">
        <v>2.69</v>
      </c>
      <c r="AG461" s="5">
        <v>1</v>
      </c>
      <c r="AH461" s="5">
        <f t="shared" si="62"/>
        <v>0.43999999999999995</v>
      </c>
      <c r="AI461" s="5">
        <v>2</v>
      </c>
      <c r="AJ461" s="5">
        <f t="shared" si="60"/>
        <v>0.57485029940119758</v>
      </c>
      <c r="AK461" s="5">
        <v>2</v>
      </c>
      <c r="AL461" s="5">
        <f t="shared" si="64"/>
        <v>1.6107784431137724</v>
      </c>
      <c r="AM461" s="5">
        <v>2</v>
      </c>
      <c r="AN461" s="3">
        <v>2.87</v>
      </c>
      <c r="AO461" s="2">
        <v>2</v>
      </c>
      <c r="AP461" s="2">
        <f t="shared" si="61"/>
        <v>3.13</v>
      </c>
      <c r="AQ461" s="2">
        <v>2</v>
      </c>
      <c r="AR461" s="2">
        <v>12.74</v>
      </c>
      <c r="AS461">
        <v>2</v>
      </c>
      <c r="AT461" s="2">
        <v>67</v>
      </c>
      <c r="AU461" s="2">
        <v>117.1</v>
      </c>
      <c r="AV461" s="2"/>
      <c r="AW461" s="2">
        <v>159</v>
      </c>
      <c r="AX461">
        <v>2</v>
      </c>
      <c r="AY461" s="2">
        <v>6.1</v>
      </c>
      <c r="AZ461" s="2">
        <v>6.7</v>
      </c>
      <c r="BA461" s="2">
        <v>6</v>
      </c>
      <c r="BB461">
        <v>2</v>
      </c>
      <c r="BC461" s="2">
        <v>2</v>
      </c>
      <c r="BD461" s="2">
        <v>2</v>
      </c>
      <c r="BE461" s="2">
        <v>1</v>
      </c>
      <c r="BF461" s="2">
        <v>2</v>
      </c>
      <c r="BG461" s="2">
        <v>2</v>
      </c>
    </row>
    <row r="462" spans="1:59" x14ac:dyDescent="0.25">
      <c r="A462">
        <v>2</v>
      </c>
      <c r="C462">
        <v>52</v>
      </c>
      <c r="D462">
        <v>2</v>
      </c>
      <c r="E462">
        <v>46</v>
      </c>
      <c r="F462" s="2">
        <v>6</v>
      </c>
      <c r="G462">
        <v>2</v>
      </c>
      <c r="I462" s="2">
        <v>2</v>
      </c>
      <c r="J462" s="2">
        <v>2</v>
      </c>
      <c r="K462" s="2">
        <v>2</v>
      </c>
      <c r="L462" s="2">
        <v>2</v>
      </c>
      <c r="M462" s="2">
        <v>2</v>
      </c>
      <c r="N462" s="2">
        <v>2</v>
      </c>
      <c r="O462" s="2">
        <v>2</v>
      </c>
      <c r="P462" s="2">
        <v>130</v>
      </c>
      <c r="Q462" s="2">
        <v>80</v>
      </c>
      <c r="R462" s="2">
        <v>54</v>
      </c>
      <c r="S462" s="2">
        <v>156</v>
      </c>
      <c r="T462" s="2">
        <v>22.2</v>
      </c>
      <c r="U462">
        <v>2</v>
      </c>
      <c r="V462" s="2">
        <v>82</v>
      </c>
      <c r="W462">
        <v>2</v>
      </c>
      <c r="X462" s="2">
        <v>92</v>
      </c>
      <c r="Z462" s="2">
        <v>3.58</v>
      </c>
      <c r="AA462">
        <v>2</v>
      </c>
      <c r="AB462" s="2">
        <v>1.07</v>
      </c>
      <c r="AC462" s="2">
        <v>2</v>
      </c>
      <c r="AD462" s="2">
        <v>2.11</v>
      </c>
      <c r="AE462" s="2">
        <v>2</v>
      </c>
      <c r="AF462" s="5">
        <v>0.98</v>
      </c>
      <c r="AG462" s="5">
        <v>2</v>
      </c>
      <c r="AH462" s="5">
        <f t="shared" si="62"/>
        <v>0.49000000000000021</v>
      </c>
      <c r="AI462" s="5">
        <v>2</v>
      </c>
      <c r="AJ462" s="5">
        <f t="shared" si="60"/>
        <v>0.50710900473933651</v>
      </c>
      <c r="AK462" s="5">
        <v>2</v>
      </c>
      <c r="AL462" s="5">
        <f t="shared" si="64"/>
        <v>0.46445497630331756</v>
      </c>
      <c r="AM462" s="5">
        <v>2</v>
      </c>
      <c r="AN462" s="3">
        <v>1.69</v>
      </c>
      <c r="AO462" s="2">
        <v>2</v>
      </c>
      <c r="AP462" s="2">
        <f t="shared" si="61"/>
        <v>1.4700000000000002</v>
      </c>
      <c r="AQ462" s="2">
        <v>2</v>
      </c>
      <c r="AR462" s="2">
        <v>18.09</v>
      </c>
      <c r="AS462">
        <v>2</v>
      </c>
      <c r="AT462" s="2">
        <v>82.6</v>
      </c>
      <c r="AU462" s="2">
        <v>58.64</v>
      </c>
      <c r="AV462" s="2"/>
      <c r="AW462" s="2">
        <v>270</v>
      </c>
      <c r="AX462">
        <v>2</v>
      </c>
      <c r="AY462" s="2">
        <v>13.3</v>
      </c>
      <c r="AZ462" s="2">
        <v>18.899999999999999</v>
      </c>
      <c r="BA462" s="2">
        <v>11.5</v>
      </c>
      <c r="BB462" s="2">
        <v>1</v>
      </c>
      <c r="BC462" s="2">
        <v>2</v>
      </c>
      <c r="BD462" s="2">
        <v>2</v>
      </c>
      <c r="BE462" s="2">
        <v>1</v>
      </c>
      <c r="BF462" s="2">
        <v>1</v>
      </c>
      <c r="BG462" s="2">
        <v>2</v>
      </c>
    </row>
    <row r="463" spans="1:59" x14ac:dyDescent="0.25">
      <c r="A463">
        <v>2</v>
      </c>
      <c r="C463">
        <v>52</v>
      </c>
      <c r="D463">
        <v>2</v>
      </c>
      <c r="E463">
        <v>46</v>
      </c>
      <c r="F463" s="2">
        <v>6</v>
      </c>
      <c r="G463">
        <v>2</v>
      </c>
      <c r="I463" s="2">
        <v>2</v>
      </c>
      <c r="J463" s="2">
        <v>2</v>
      </c>
      <c r="K463" s="2">
        <v>2</v>
      </c>
      <c r="L463">
        <v>1</v>
      </c>
      <c r="M463" s="2">
        <v>2</v>
      </c>
      <c r="N463" s="2">
        <v>2</v>
      </c>
      <c r="O463" s="2">
        <v>2</v>
      </c>
      <c r="P463" s="2">
        <v>120</v>
      </c>
      <c r="Q463" s="2">
        <v>80</v>
      </c>
      <c r="R463" s="2">
        <v>106.5</v>
      </c>
      <c r="S463" s="2">
        <v>168</v>
      </c>
      <c r="T463" s="2">
        <v>37.700000000000003</v>
      </c>
      <c r="U463">
        <v>1</v>
      </c>
      <c r="V463" s="2">
        <v>115</v>
      </c>
      <c r="W463">
        <v>1</v>
      </c>
      <c r="X463" s="2">
        <v>120</v>
      </c>
      <c r="Z463" s="2">
        <v>3.18</v>
      </c>
      <c r="AA463">
        <v>2</v>
      </c>
      <c r="AB463" s="2">
        <v>1.83</v>
      </c>
      <c r="AC463">
        <v>1</v>
      </c>
      <c r="AD463" s="2">
        <v>1.64</v>
      </c>
      <c r="AE463" s="2">
        <v>2</v>
      </c>
      <c r="AF463" s="5">
        <v>0.7</v>
      </c>
      <c r="AG463" s="5">
        <v>2</v>
      </c>
      <c r="AH463" s="5">
        <f t="shared" si="62"/>
        <v>0.8400000000000003</v>
      </c>
      <c r="AI463" s="5">
        <v>1</v>
      </c>
      <c r="AJ463" s="5">
        <f t="shared" si="60"/>
        <v>1.1158536585365855</v>
      </c>
      <c r="AK463" s="5">
        <v>2</v>
      </c>
      <c r="AL463" s="5">
        <f t="shared" si="64"/>
        <v>0.42682926829268292</v>
      </c>
      <c r="AM463" s="5">
        <v>2</v>
      </c>
      <c r="AN463" s="3">
        <v>1.93</v>
      </c>
      <c r="AO463" s="2">
        <v>2</v>
      </c>
      <c r="AP463" s="2">
        <f t="shared" si="61"/>
        <v>1.5400000000000003</v>
      </c>
      <c r="AQ463" s="2">
        <v>2</v>
      </c>
      <c r="AR463" s="2">
        <v>30</v>
      </c>
      <c r="AS463" s="2">
        <v>1</v>
      </c>
      <c r="AT463" s="2">
        <v>58.9</v>
      </c>
      <c r="AU463" s="2">
        <v>137.6</v>
      </c>
      <c r="AV463" s="2"/>
      <c r="AW463" s="2">
        <v>246.3</v>
      </c>
      <c r="AX463">
        <v>2</v>
      </c>
      <c r="AY463" s="2">
        <v>6.1</v>
      </c>
      <c r="AZ463" s="2">
        <v>9.3000000000000007</v>
      </c>
      <c r="BA463" s="2">
        <v>13.1</v>
      </c>
      <c r="BB463" s="2">
        <v>1</v>
      </c>
      <c r="BC463" s="2">
        <v>2</v>
      </c>
      <c r="BD463" s="2">
        <v>2</v>
      </c>
      <c r="BE463" s="2">
        <v>1</v>
      </c>
      <c r="BF463" s="2">
        <v>3</v>
      </c>
      <c r="BG463" s="2">
        <v>2</v>
      </c>
    </row>
    <row r="464" spans="1:59" x14ac:dyDescent="0.25">
      <c r="A464">
        <v>2</v>
      </c>
      <c r="C464">
        <v>59</v>
      </c>
      <c r="D464">
        <v>1</v>
      </c>
      <c r="E464">
        <v>44</v>
      </c>
      <c r="F464" s="2">
        <v>15</v>
      </c>
      <c r="G464">
        <v>1</v>
      </c>
      <c r="I464" s="2">
        <v>2</v>
      </c>
      <c r="J464" s="2">
        <v>2</v>
      </c>
      <c r="K464" s="2">
        <v>2</v>
      </c>
      <c r="L464" s="2">
        <v>2</v>
      </c>
      <c r="M464" s="2">
        <v>1</v>
      </c>
      <c r="N464" s="2">
        <v>2</v>
      </c>
      <c r="O464" s="2">
        <v>2</v>
      </c>
      <c r="P464" s="2">
        <v>130</v>
      </c>
      <c r="Q464" s="2">
        <v>80</v>
      </c>
      <c r="R464" s="2">
        <v>55.5</v>
      </c>
      <c r="S464" s="2">
        <v>160</v>
      </c>
      <c r="T464" s="2">
        <v>21.6</v>
      </c>
      <c r="U464">
        <v>2</v>
      </c>
      <c r="V464" s="2">
        <v>83</v>
      </c>
      <c r="W464">
        <v>2</v>
      </c>
      <c r="X464" s="2">
        <v>81</v>
      </c>
      <c r="Z464" s="2">
        <v>3.06</v>
      </c>
      <c r="AA464">
        <v>2</v>
      </c>
      <c r="AB464" s="2">
        <v>0.79</v>
      </c>
      <c r="AC464" s="2">
        <v>2</v>
      </c>
      <c r="AD464" s="2">
        <v>2.7</v>
      </c>
      <c r="AE464" s="2">
        <v>2</v>
      </c>
      <c r="AF464" s="5">
        <v>0.01</v>
      </c>
      <c r="AG464" s="5">
        <v>2</v>
      </c>
      <c r="AH464" s="5">
        <f t="shared" si="62"/>
        <v>0.34999999999999987</v>
      </c>
      <c r="AI464" s="5">
        <v>2</v>
      </c>
      <c r="AJ464" s="5">
        <f t="shared" si="60"/>
        <v>0.29259259259259257</v>
      </c>
      <c r="AK464" s="5">
        <v>2</v>
      </c>
      <c r="AL464" s="5">
        <f t="shared" si="64"/>
        <v>3.7037037037037034E-3</v>
      </c>
      <c r="AM464" s="5">
        <v>2</v>
      </c>
      <c r="AN464" s="3">
        <v>1.1299999999999999</v>
      </c>
      <c r="AO464" s="2">
        <v>2</v>
      </c>
      <c r="AP464" s="2">
        <f t="shared" si="61"/>
        <v>0.35999999999999988</v>
      </c>
      <c r="AQ464" s="2">
        <v>2</v>
      </c>
      <c r="AR464" s="2">
        <v>9.18</v>
      </c>
      <c r="AS464">
        <v>2</v>
      </c>
      <c r="AT464" s="2">
        <v>56.8</v>
      </c>
      <c r="AU464" s="2">
        <v>113.6</v>
      </c>
      <c r="AV464" s="2"/>
      <c r="AW464" s="2">
        <v>202</v>
      </c>
      <c r="AX464">
        <v>2</v>
      </c>
      <c r="AY464" s="2">
        <v>9.3000000000000007</v>
      </c>
      <c r="AZ464" s="2">
        <v>15.8</v>
      </c>
      <c r="BA464" s="2">
        <v>12.3</v>
      </c>
      <c r="BB464" s="2">
        <v>1</v>
      </c>
      <c r="BC464" s="2">
        <v>2</v>
      </c>
      <c r="BD464" s="2">
        <v>2</v>
      </c>
      <c r="BE464" s="2">
        <v>1</v>
      </c>
      <c r="BF464" s="2">
        <v>3</v>
      </c>
      <c r="BG464" s="2">
        <v>2</v>
      </c>
    </row>
    <row r="465" spans="1:59" x14ac:dyDescent="0.25">
      <c r="A465">
        <v>2</v>
      </c>
      <c r="C465">
        <v>66</v>
      </c>
      <c r="D465">
        <v>2</v>
      </c>
      <c r="E465">
        <v>46</v>
      </c>
      <c r="F465" s="2">
        <v>20</v>
      </c>
      <c r="G465">
        <v>1</v>
      </c>
      <c r="I465" s="2">
        <v>2</v>
      </c>
      <c r="J465" s="2">
        <v>2</v>
      </c>
      <c r="K465" s="2">
        <v>2</v>
      </c>
      <c r="L465" s="2">
        <v>2</v>
      </c>
      <c r="M465" s="2">
        <v>1</v>
      </c>
      <c r="N465" s="2">
        <v>2</v>
      </c>
      <c r="O465" s="2">
        <v>2</v>
      </c>
      <c r="P465" s="2">
        <v>150</v>
      </c>
      <c r="Q465" s="2">
        <v>70</v>
      </c>
      <c r="R465" s="2">
        <v>69</v>
      </c>
      <c r="S465" s="2">
        <v>142</v>
      </c>
      <c r="T465" s="2">
        <v>34.200000000000003</v>
      </c>
      <c r="U465">
        <v>1</v>
      </c>
      <c r="V465" s="2">
        <v>104</v>
      </c>
      <c r="W465">
        <v>1</v>
      </c>
      <c r="X465" s="2">
        <v>103</v>
      </c>
      <c r="Z465" s="2">
        <v>4.22</v>
      </c>
      <c r="AA465">
        <v>2</v>
      </c>
      <c r="AB465" s="2">
        <v>2.71</v>
      </c>
      <c r="AC465">
        <v>1</v>
      </c>
      <c r="AD465" s="2">
        <v>1.63</v>
      </c>
      <c r="AE465" s="2">
        <v>2</v>
      </c>
      <c r="AF465" s="5">
        <v>1.34</v>
      </c>
      <c r="AG465" s="5">
        <v>2</v>
      </c>
      <c r="AH465" s="5">
        <f t="shared" si="62"/>
        <v>1.2499999999999998</v>
      </c>
      <c r="AI465" s="5">
        <v>1</v>
      </c>
      <c r="AJ465" s="5">
        <f t="shared" si="60"/>
        <v>1.6625766871165646</v>
      </c>
      <c r="AK465" s="5">
        <v>2</v>
      </c>
      <c r="AL465" s="5">
        <f t="shared" si="64"/>
        <v>0.82208588957055229</v>
      </c>
      <c r="AM465" s="5">
        <v>2</v>
      </c>
      <c r="AN465" s="3">
        <v>2.58</v>
      </c>
      <c r="AO465" s="2">
        <v>2</v>
      </c>
      <c r="AP465" s="2">
        <f t="shared" ref="AP465:AP496" si="65">Z465-AD465</f>
        <v>2.59</v>
      </c>
      <c r="AQ465" s="2">
        <v>2</v>
      </c>
      <c r="AR465" s="2">
        <v>18.11</v>
      </c>
      <c r="AS465">
        <v>2</v>
      </c>
      <c r="AT465" s="2">
        <v>55.5</v>
      </c>
      <c r="AU465" s="2">
        <v>108.2</v>
      </c>
      <c r="AV465" s="2"/>
      <c r="AW465" s="2">
        <v>343.3</v>
      </c>
      <c r="AX465" s="2">
        <v>1</v>
      </c>
      <c r="AY465" s="2">
        <v>11.3</v>
      </c>
      <c r="AZ465" s="2">
        <v>14.1</v>
      </c>
      <c r="BA465" s="2">
        <v>15.3</v>
      </c>
      <c r="BB465" s="2">
        <v>1</v>
      </c>
      <c r="BC465" s="2">
        <v>2</v>
      </c>
      <c r="BD465" s="2">
        <v>1</v>
      </c>
      <c r="BE465" s="2">
        <v>1</v>
      </c>
      <c r="BF465" s="2">
        <v>1</v>
      </c>
      <c r="BG465" s="2">
        <v>1</v>
      </c>
    </row>
    <row r="466" spans="1:59" x14ac:dyDescent="0.25">
      <c r="A466">
        <v>2</v>
      </c>
      <c r="C466">
        <v>50</v>
      </c>
      <c r="D466">
        <v>2</v>
      </c>
      <c r="E466">
        <v>42</v>
      </c>
      <c r="F466" s="2">
        <v>8</v>
      </c>
      <c r="G466">
        <v>2</v>
      </c>
      <c r="I466" s="2">
        <v>2</v>
      </c>
      <c r="J466" s="2">
        <v>2</v>
      </c>
      <c r="K466" s="2">
        <v>2</v>
      </c>
      <c r="L466">
        <v>1</v>
      </c>
      <c r="M466" s="2">
        <v>1</v>
      </c>
      <c r="N466" s="2">
        <v>2</v>
      </c>
      <c r="O466" s="2">
        <v>2</v>
      </c>
      <c r="P466" s="2">
        <v>120</v>
      </c>
      <c r="Q466" s="2">
        <v>80</v>
      </c>
      <c r="R466" s="2">
        <v>86.5</v>
      </c>
      <c r="S466" s="2">
        <v>154</v>
      </c>
      <c r="T466" s="2">
        <v>36.4</v>
      </c>
      <c r="U466">
        <v>1</v>
      </c>
      <c r="V466" s="2">
        <v>116</v>
      </c>
      <c r="W466">
        <v>1</v>
      </c>
      <c r="X466" s="2">
        <v>104</v>
      </c>
      <c r="Z466" s="2">
        <v>3.13</v>
      </c>
      <c r="AA466">
        <v>2</v>
      </c>
      <c r="AB466" s="2">
        <v>3.28</v>
      </c>
      <c r="AC466">
        <v>1</v>
      </c>
      <c r="AD466" s="2">
        <v>1.55</v>
      </c>
      <c r="AE466" s="2">
        <v>2</v>
      </c>
      <c r="AF466" s="5">
        <v>7.0000000000000007E-2</v>
      </c>
      <c r="AG466" s="5">
        <v>2</v>
      </c>
      <c r="AH466" s="5">
        <f t="shared" ref="AH466:AH491" si="66">Z466-AD466-AF466</f>
        <v>1.5099999999999998</v>
      </c>
      <c r="AI466" s="5">
        <v>1</v>
      </c>
      <c r="AJ466" s="5">
        <f t="shared" si="60"/>
        <v>2.1161290322580641</v>
      </c>
      <c r="AK466" s="5">
        <v>1</v>
      </c>
      <c r="AL466" s="5">
        <f t="shared" si="64"/>
        <v>4.5161290322580649E-2</v>
      </c>
      <c r="AM466" s="5">
        <v>2</v>
      </c>
      <c r="AN466" s="3">
        <v>2.0099999999999998</v>
      </c>
      <c r="AO466" s="2">
        <v>2</v>
      </c>
      <c r="AP466" s="2">
        <f t="shared" si="65"/>
        <v>1.5799999999999998</v>
      </c>
      <c r="AQ466" s="2">
        <v>2</v>
      </c>
      <c r="AR466" s="2">
        <v>30</v>
      </c>
      <c r="AS466" s="2">
        <v>1</v>
      </c>
      <c r="AT466" s="2">
        <v>67.3</v>
      </c>
      <c r="AU466" s="2">
        <v>114.6</v>
      </c>
      <c r="AV466" s="2"/>
      <c r="AW466" s="2">
        <v>245.7</v>
      </c>
      <c r="AX466">
        <v>2</v>
      </c>
      <c r="AY466" s="2">
        <v>11</v>
      </c>
      <c r="AZ466" s="2">
        <v>11.6</v>
      </c>
      <c r="BA466" s="2">
        <v>13.5</v>
      </c>
      <c r="BB466" s="2">
        <v>1</v>
      </c>
      <c r="BC466" s="2">
        <v>2</v>
      </c>
      <c r="BD466" s="2">
        <v>2</v>
      </c>
      <c r="BE466" s="2">
        <v>1</v>
      </c>
      <c r="BF466" s="2">
        <v>1</v>
      </c>
      <c r="BG466" s="2">
        <v>2</v>
      </c>
    </row>
    <row r="467" spans="1:59" x14ac:dyDescent="0.25">
      <c r="A467">
        <v>2</v>
      </c>
      <c r="C467">
        <v>49</v>
      </c>
      <c r="D467">
        <v>2</v>
      </c>
      <c r="E467">
        <v>32</v>
      </c>
      <c r="F467" s="2">
        <v>17</v>
      </c>
      <c r="G467">
        <v>1</v>
      </c>
      <c r="I467" s="2">
        <v>2</v>
      </c>
      <c r="J467" s="2">
        <v>2</v>
      </c>
      <c r="K467" s="2">
        <v>2</v>
      </c>
      <c r="L467" s="2">
        <v>2</v>
      </c>
      <c r="M467" s="2">
        <v>2</v>
      </c>
      <c r="N467" s="2">
        <v>2</v>
      </c>
      <c r="O467" s="2">
        <v>2</v>
      </c>
      <c r="P467" s="2">
        <v>120</v>
      </c>
      <c r="Q467" s="2">
        <v>80</v>
      </c>
      <c r="R467" s="2">
        <v>80</v>
      </c>
      <c r="S467" s="2">
        <v>158</v>
      </c>
      <c r="T467" s="2">
        <v>32</v>
      </c>
      <c r="U467">
        <v>1</v>
      </c>
      <c r="V467" s="2">
        <v>97</v>
      </c>
      <c r="W467">
        <v>1</v>
      </c>
      <c r="X467" s="2">
        <v>116</v>
      </c>
      <c r="Z467" s="2">
        <v>3.55</v>
      </c>
      <c r="AA467">
        <v>2</v>
      </c>
      <c r="AB467" s="2">
        <v>1.03</v>
      </c>
      <c r="AC467" s="2">
        <v>2</v>
      </c>
      <c r="AD467" s="2">
        <v>1.86</v>
      </c>
      <c r="AE467" s="2">
        <v>2</v>
      </c>
      <c r="AF467" s="5">
        <v>1.21</v>
      </c>
      <c r="AG467" s="5">
        <v>2</v>
      </c>
      <c r="AH467" s="5">
        <f t="shared" si="66"/>
        <v>0.47999999999999976</v>
      </c>
      <c r="AI467" s="5">
        <v>2</v>
      </c>
      <c r="AJ467" s="5">
        <f t="shared" si="60"/>
        <v>0.55376344086021501</v>
      </c>
      <c r="AK467" s="5">
        <v>2</v>
      </c>
      <c r="AL467" s="5">
        <f t="shared" si="64"/>
        <v>0.65053763440860213</v>
      </c>
      <c r="AM467" s="5">
        <v>2</v>
      </c>
      <c r="AN467" s="3">
        <v>1.9</v>
      </c>
      <c r="AO467" s="2">
        <v>2</v>
      </c>
      <c r="AP467" s="2">
        <f t="shared" si="65"/>
        <v>1.6899999999999997</v>
      </c>
      <c r="AQ467" s="2">
        <v>2</v>
      </c>
      <c r="AR467" s="2">
        <v>18.54</v>
      </c>
      <c r="AS467">
        <v>2</v>
      </c>
      <c r="AT467" s="2">
        <v>53.6</v>
      </c>
      <c r="AU467" s="2">
        <v>138.06</v>
      </c>
      <c r="AV467" s="2"/>
      <c r="AW467" s="2">
        <v>192.3</v>
      </c>
      <c r="AX467">
        <v>2</v>
      </c>
      <c r="AY467" s="2">
        <v>13</v>
      </c>
      <c r="AZ467" s="2">
        <v>15.2</v>
      </c>
      <c r="BA467" s="2">
        <v>10.9</v>
      </c>
      <c r="BB467" s="2">
        <v>1</v>
      </c>
      <c r="BC467" s="2">
        <v>2</v>
      </c>
      <c r="BD467" s="2">
        <v>2</v>
      </c>
      <c r="BE467" s="2">
        <v>1</v>
      </c>
      <c r="BF467" s="2">
        <v>3</v>
      </c>
      <c r="BG467" s="2">
        <v>2</v>
      </c>
    </row>
    <row r="468" spans="1:59" x14ac:dyDescent="0.25">
      <c r="A468">
        <v>2</v>
      </c>
      <c r="C468">
        <v>58</v>
      </c>
      <c r="D468">
        <v>1</v>
      </c>
      <c r="E468">
        <v>48</v>
      </c>
      <c r="F468" s="2">
        <v>10</v>
      </c>
      <c r="G468">
        <v>1</v>
      </c>
      <c r="I468" s="2">
        <v>2</v>
      </c>
      <c r="J468" s="2">
        <v>2</v>
      </c>
      <c r="K468" s="2">
        <v>2</v>
      </c>
      <c r="L468" s="2">
        <v>2</v>
      </c>
      <c r="M468" s="2">
        <v>2</v>
      </c>
      <c r="N468" s="2">
        <v>2</v>
      </c>
      <c r="O468" s="2">
        <v>2</v>
      </c>
      <c r="P468" s="2">
        <v>130</v>
      </c>
      <c r="Q468" s="2">
        <v>90</v>
      </c>
      <c r="R468" s="2">
        <v>104</v>
      </c>
      <c r="S468" s="2">
        <v>188</v>
      </c>
      <c r="T468" s="2">
        <v>29.5</v>
      </c>
      <c r="U468">
        <v>2</v>
      </c>
      <c r="V468" s="2">
        <v>103</v>
      </c>
      <c r="W468">
        <v>1</v>
      </c>
      <c r="X468" s="2">
        <v>107</v>
      </c>
      <c r="Z468" s="2">
        <v>3.26</v>
      </c>
      <c r="AA468">
        <v>2</v>
      </c>
      <c r="AB468" s="2">
        <v>2.6</v>
      </c>
      <c r="AC468">
        <v>1</v>
      </c>
      <c r="AD468" s="2">
        <v>2.38</v>
      </c>
      <c r="AE468" s="2">
        <v>2</v>
      </c>
      <c r="AF468" s="5">
        <v>0.31</v>
      </c>
      <c r="AG468" s="5">
        <v>2</v>
      </c>
      <c r="AH468" s="5">
        <f t="shared" si="66"/>
        <v>0.56999999999999984</v>
      </c>
      <c r="AI468" s="5">
        <v>2</v>
      </c>
      <c r="AJ468" s="5">
        <f t="shared" si="60"/>
        <v>1.0924369747899161</v>
      </c>
      <c r="AK468" s="5">
        <v>2</v>
      </c>
      <c r="AL468" s="5">
        <f t="shared" si="64"/>
        <v>0.13025210084033614</v>
      </c>
      <c r="AM468" s="5">
        <v>2</v>
      </c>
      <c r="AN468" s="3">
        <v>1.36</v>
      </c>
      <c r="AO468" s="2">
        <v>2</v>
      </c>
      <c r="AP468" s="2">
        <f t="shared" si="65"/>
        <v>0.87999999999999989</v>
      </c>
      <c r="AQ468" s="2">
        <v>2</v>
      </c>
      <c r="AR468" s="2">
        <v>14.23</v>
      </c>
      <c r="AS468">
        <v>2</v>
      </c>
      <c r="AT468" s="2">
        <v>118</v>
      </c>
      <c r="AU468" s="2">
        <v>93.06</v>
      </c>
      <c r="AV468" s="2"/>
      <c r="AW468" s="2">
        <v>388.9</v>
      </c>
      <c r="AX468" s="2">
        <v>1</v>
      </c>
      <c r="AY468" s="2">
        <v>15</v>
      </c>
      <c r="AZ468" s="2">
        <v>14.9</v>
      </c>
      <c r="BA468" s="2">
        <v>16.2</v>
      </c>
      <c r="BB468" s="2">
        <v>1</v>
      </c>
      <c r="BC468" s="2">
        <v>2</v>
      </c>
      <c r="BD468" s="2">
        <v>2</v>
      </c>
      <c r="BE468" s="2">
        <v>1</v>
      </c>
      <c r="BF468" s="2">
        <v>3</v>
      </c>
      <c r="BG468" s="2">
        <v>2</v>
      </c>
    </row>
    <row r="469" spans="1:59" x14ac:dyDescent="0.25">
      <c r="A469">
        <v>2</v>
      </c>
      <c r="C469">
        <v>66</v>
      </c>
      <c r="D469">
        <v>2</v>
      </c>
      <c r="E469">
        <v>46</v>
      </c>
      <c r="F469" s="2">
        <v>20</v>
      </c>
      <c r="G469">
        <v>1</v>
      </c>
      <c r="I469" s="2">
        <v>2</v>
      </c>
      <c r="J469" s="2">
        <v>2</v>
      </c>
      <c r="K469" s="2">
        <v>2</v>
      </c>
      <c r="L469" s="2">
        <v>2</v>
      </c>
      <c r="M469" s="2">
        <v>2</v>
      </c>
      <c r="N469" s="2">
        <v>2</v>
      </c>
      <c r="O469" s="2">
        <v>2</v>
      </c>
      <c r="P469" s="2">
        <v>150</v>
      </c>
      <c r="Q469" s="2">
        <v>80</v>
      </c>
      <c r="R469" s="2">
        <v>43</v>
      </c>
      <c r="S469" s="2">
        <v>143</v>
      </c>
      <c r="T469" s="2">
        <v>21</v>
      </c>
      <c r="U469">
        <v>2</v>
      </c>
      <c r="V469" s="2">
        <v>76</v>
      </c>
      <c r="W469">
        <v>2</v>
      </c>
      <c r="X469" s="2">
        <v>85</v>
      </c>
      <c r="Z469" s="2">
        <v>6.55</v>
      </c>
      <c r="AA469">
        <v>1</v>
      </c>
      <c r="AB469" s="2">
        <v>1.95</v>
      </c>
      <c r="AC469">
        <v>1</v>
      </c>
      <c r="AD469" s="2">
        <v>2.0299999999999998</v>
      </c>
      <c r="AE469" s="2">
        <v>2</v>
      </c>
      <c r="AF469" s="5">
        <v>3.62</v>
      </c>
      <c r="AG469" s="5">
        <v>1</v>
      </c>
      <c r="AH469" s="5">
        <f t="shared" si="66"/>
        <v>0.89999999999999947</v>
      </c>
      <c r="AI469" s="5">
        <v>1</v>
      </c>
      <c r="AJ469" s="5">
        <f t="shared" si="60"/>
        <v>0.96059113300492616</v>
      </c>
      <c r="AK469" s="5">
        <v>2</v>
      </c>
      <c r="AL469" s="5">
        <f t="shared" si="64"/>
        <v>1.7832512315270939</v>
      </c>
      <c r="AM469" s="5">
        <v>2</v>
      </c>
      <c r="AN469" s="3">
        <v>3.22</v>
      </c>
      <c r="AO469" s="2">
        <v>2</v>
      </c>
      <c r="AP469" s="2">
        <f t="shared" si="65"/>
        <v>4.5199999999999996</v>
      </c>
      <c r="AQ469" s="2">
        <v>1</v>
      </c>
      <c r="AR469" s="2">
        <v>21.5</v>
      </c>
      <c r="AS469">
        <v>2</v>
      </c>
      <c r="AT469" s="2">
        <v>69.400000000000006</v>
      </c>
      <c r="AU469" s="2">
        <v>68.48</v>
      </c>
      <c r="AV469" s="2"/>
      <c r="AW469" s="2">
        <v>127</v>
      </c>
      <c r="AX469">
        <v>2</v>
      </c>
      <c r="AY469" s="2">
        <v>15</v>
      </c>
      <c r="AZ469" s="2">
        <v>15.5</v>
      </c>
      <c r="BA469" s="2">
        <v>12.9</v>
      </c>
      <c r="BB469" s="2">
        <v>1</v>
      </c>
      <c r="BC469" s="2">
        <v>2</v>
      </c>
      <c r="BD469" s="2">
        <v>1</v>
      </c>
      <c r="BE469" s="2">
        <v>1</v>
      </c>
      <c r="BF469" s="2">
        <v>3</v>
      </c>
      <c r="BG469" s="2">
        <v>1</v>
      </c>
    </row>
    <row r="470" spans="1:59" x14ac:dyDescent="0.25">
      <c r="A470">
        <v>2</v>
      </c>
      <c r="C470">
        <v>62</v>
      </c>
      <c r="D470">
        <v>1</v>
      </c>
      <c r="E470">
        <v>56</v>
      </c>
      <c r="F470" s="2">
        <v>6</v>
      </c>
      <c r="G470">
        <v>2</v>
      </c>
      <c r="I470" s="2">
        <v>2</v>
      </c>
      <c r="J470" s="2">
        <v>2</v>
      </c>
      <c r="K470" s="2">
        <v>2</v>
      </c>
      <c r="L470" s="2">
        <v>2</v>
      </c>
      <c r="M470" s="2">
        <v>1</v>
      </c>
      <c r="N470" s="2">
        <v>2</v>
      </c>
      <c r="O470" s="2">
        <v>2</v>
      </c>
      <c r="P470" s="2">
        <v>110</v>
      </c>
      <c r="Q470" s="2">
        <v>70</v>
      </c>
      <c r="R470" s="2">
        <v>96</v>
      </c>
      <c r="S470" s="2">
        <v>170</v>
      </c>
      <c r="T470" s="2">
        <v>33.200000000000003</v>
      </c>
      <c r="U470">
        <v>1</v>
      </c>
      <c r="V470" s="2">
        <v>111</v>
      </c>
      <c r="W470">
        <v>1</v>
      </c>
      <c r="X470" s="2">
        <v>110</v>
      </c>
      <c r="Z470" s="2">
        <v>5.38</v>
      </c>
      <c r="AA470">
        <v>1</v>
      </c>
      <c r="AB470" s="2">
        <v>1.23</v>
      </c>
      <c r="AC470" s="2">
        <v>2</v>
      </c>
      <c r="AD470" s="2">
        <v>1.9</v>
      </c>
      <c r="AE470" s="2">
        <v>2</v>
      </c>
      <c r="AF470" s="5">
        <v>2.91</v>
      </c>
      <c r="AG470" s="5">
        <v>1</v>
      </c>
      <c r="AH470" s="5">
        <f t="shared" si="66"/>
        <v>0.56999999999999984</v>
      </c>
      <c r="AI470" s="5">
        <v>2</v>
      </c>
      <c r="AJ470" s="5">
        <f t="shared" si="60"/>
        <v>0.64736842105263159</v>
      </c>
      <c r="AK470" s="5">
        <v>2</v>
      </c>
      <c r="AL470" s="5">
        <f t="shared" si="64"/>
        <v>1.5315789473684212</v>
      </c>
      <c r="AM470" s="5">
        <v>2</v>
      </c>
      <c r="AN470" s="3">
        <v>2.83</v>
      </c>
      <c r="AO470" s="2">
        <v>2</v>
      </c>
      <c r="AP470" s="2">
        <f t="shared" si="65"/>
        <v>3.48</v>
      </c>
      <c r="AQ470" s="2">
        <v>1</v>
      </c>
      <c r="AR470" s="2">
        <v>11.6</v>
      </c>
      <c r="AS470">
        <v>2</v>
      </c>
      <c r="AT470" s="2">
        <v>85.5</v>
      </c>
      <c r="AU470" s="2">
        <v>94.05</v>
      </c>
      <c r="AV470" s="2"/>
      <c r="AW470" s="2">
        <v>265</v>
      </c>
      <c r="AX470">
        <v>2</v>
      </c>
      <c r="AY470" s="2">
        <v>6.4</v>
      </c>
      <c r="AZ470" s="2">
        <v>9.4</v>
      </c>
      <c r="BA470" s="2">
        <v>12</v>
      </c>
      <c r="BB470" s="2">
        <v>1</v>
      </c>
      <c r="BC470" s="2">
        <v>2</v>
      </c>
      <c r="BD470" s="2">
        <v>2</v>
      </c>
      <c r="BE470" s="2">
        <v>1</v>
      </c>
      <c r="BF470" s="2">
        <v>1</v>
      </c>
      <c r="BG470" s="2">
        <v>2</v>
      </c>
    </row>
    <row r="471" spans="1:59" x14ac:dyDescent="0.25">
      <c r="A471">
        <v>2</v>
      </c>
      <c r="C471">
        <v>76</v>
      </c>
      <c r="D471">
        <v>2</v>
      </c>
      <c r="E471">
        <v>69</v>
      </c>
      <c r="F471" s="2">
        <v>7</v>
      </c>
      <c r="G471">
        <v>2</v>
      </c>
      <c r="I471" s="2">
        <v>2</v>
      </c>
      <c r="J471" s="2">
        <v>2</v>
      </c>
      <c r="K471" s="2">
        <v>2</v>
      </c>
      <c r="L471" s="2">
        <v>1</v>
      </c>
      <c r="M471" s="2">
        <v>1</v>
      </c>
      <c r="N471" s="2">
        <v>2</v>
      </c>
      <c r="O471" s="2">
        <v>2</v>
      </c>
      <c r="P471" s="2">
        <v>130</v>
      </c>
      <c r="Q471" s="2">
        <v>80</v>
      </c>
      <c r="R471" s="2">
        <v>66.5</v>
      </c>
      <c r="S471" s="2">
        <v>156</v>
      </c>
      <c r="T471" s="2">
        <v>30.3</v>
      </c>
      <c r="U471">
        <v>1</v>
      </c>
      <c r="V471" s="2">
        <v>99</v>
      </c>
      <c r="W471">
        <v>1</v>
      </c>
      <c r="X471" s="2">
        <v>102</v>
      </c>
      <c r="Z471" s="2">
        <v>6.01</v>
      </c>
      <c r="AA471">
        <v>1</v>
      </c>
      <c r="AB471" s="2">
        <v>1.2</v>
      </c>
      <c r="AC471" s="2">
        <v>2</v>
      </c>
      <c r="AD471" s="2">
        <v>2.19</v>
      </c>
      <c r="AE471" s="2">
        <v>2</v>
      </c>
      <c r="AF471" s="5">
        <v>3.27</v>
      </c>
      <c r="AG471" s="5">
        <v>1</v>
      </c>
      <c r="AH471" s="5">
        <f t="shared" si="66"/>
        <v>0.54999999999999982</v>
      </c>
      <c r="AI471" s="5">
        <v>2</v>
      </c>
      <c r="AJ471" s="5">
        <f t="shared" si="60"/>
        <v>0.54794520547945202</v>
      </c>
      <c r="AK471" s="5">
        <v>2</v>
      </c>
      <c r="AL471" s="5">
        <f t="shared" si="64"/>
        <v>1.4931506849315068</v>
      </c>
      <c r="AM471" s="5">
        <v>2</v>
      </c>
      <c r="AN471" s="3">
        <v>2.74</v>
      </c>
      <c r="AO471" s="2">
        <v>2</v>
      </c>
      <c r="AP471" s="2">
        <f t="shared" si="65"/>
        <v>3.82</v>
      </c>
      <c r="AQ471" s="2">
        <v>1</v>
      </c>
      <c r="AR471" s="2">
        <v>15.04</v>
      </c>
      <c r="AS471">
        <v>2</v>
      </c>
      <c r="AT471" s="2">
        <v>64.2</v>
      </c>
      <c r="AU471" s="2">
        <v>77.400000000000006</v>
      </c>
      <c r="AV471" s="2"/>
      <c r="AW471" s="2">
        <v>213</v>
      </c>
      <c r="AX471">
        <v>2</v>
      </c>
      <c r="AY471" s="2">
        <v>7.6</v>
      </c>
      <c r="AZ471" s="2">
        <v>11.3</v>
      </c>
      <c r="BA471" s="2">
        <v>11.1</v>
      </c>
      <c r="BB471" s="2">
        <v>1</v>
      </c>
      <c r="BC471" s="2">
        <v>2</v>
      </c>
      <c r="BD471" s="2">
        <v>2</v>
      </c>
      <c r="BE471">
        <v>1</v>
      </c>
      <c r="BF471" s="2">
        <v>3</v>
      </c>
      <c r="BG471" s="2">
        <v>2</v>
      </c>
    </row>
    <row r="472" spans="1:59" x14ac:dyDescent="0.25">
      <c r="A472">
        <v>2</v>
      </c>
      <c r="C472">
        <v>62</v>
      </c>
      <c r="D472">
        <v>1</v>
      </c>
      <c r="E472">
        <v>56</v>
      </c>
      <c r="F472" s="2">
        <v>6</v>
      </c>
      <c r="G472">
        <v>2</v>
      </c>
      <c r="I472" s="2">
        <v>2</v>
      </c>
      <c r="J472" s="2">
        <v>2</v>
      </c>
      <c r="K472" s="2">
        <v>2</v>
      </c>
      <c r="L472" s="2">
        <v>2</v>
      </c>
      <c r="M472" s="2">
        <v>1</v>
      </c>
      <c r="N472" s="2">
        <v>2</v>
      </c>
      <c r="O472" s="2">
        <v>2</v>
      </c>
      <c r="P472" s="2">
        <v>110</v>
      </c>
      <c r="Q472" s="2">
        <v>80</v>
      </c>
      <c r="R472" s="2">
        <v>79</v>
      </c>
      <c r="S472" s="2">
        <v>170</v>
      </c>
      <c r="T472" s="2">
        <v>27.3</v>
      </c>
      <c r="U472">
        <v>2</v>
      </c>
      <c r="V472" s="2">
        <v>98</v>
      </c>
      <c r="W472">
        <v>2</v>
      </c>
      <c r="X472" s="2">
        <v>94</v>
      </c>
      <c r="Z472" s="2">
        <v>4.5999999999999996</v>
      </c>
      <c r="AA472">
        <v>2</v>
      </c>
      <c r="AB472" s="2">
        <v>1.81</v>
      </c>
      <c r="AC472">
        <v>1</v>
      </c>
      <c r="AD472" s="2">
        <v>1.49</v>
      </c>
      <c r="AE472" s="2">
        <v>2</v>
      </c>
      <c r="AF472" s="5">
        <v>2.2799999999999998</v>
      </c>
      <c r="AG472" s="5">
        <v>2</v>
      </c>
      <c r="AH472" s="5">
        <f t="shared" si="66"/>
        <v>0.82999999999999963</v>
      </c>
      <c r="AI472" s="5">
        <v>1</v>
      </c>
      <c r="AJ472" s="5">
        <f t="shared" si="60"/>
        <v>1.2147651006711411</v>
      </c>
      <c r="AK472" s="5">
        <v>2</v>
      </c>
      <c r="AL472" s="5">
        <f t="shared" si="64"/>
        <v>1.530201342281879</v>
      </c>
      <c r="AM472" s="5">
        <v>2</v>
      </c>
      <c r="AN472" s="3">
        <v>3.08</v>
      </c>
      <c r="AO472" s="2">
        <v>2</v>
      </c>
      <c r="AP472" s="2">
        <f t="shared" si="65"/>
        <v>3.1099999999999994</v>
      </c>
      <c r="AQ472" s="2">
        <v>2</v>
      </c>
      <c r="AR472" s="2">
        <v>9.76</v>
      </c>
      <c r="AS472">
        <v>2</v>
      </c>
      <c r="AT472" s="2">
        <v>85.2</v>
      </c>
      <c r="AU472" s="2">
        <v>85.6</v>
      </c>
      <c r="AV472" s="2"/>
      <c r="AW472" s="2">
        <v>247</v>
      </c>
      <c r="AX472">
        <v>2</v>
      </c>
      <c r="AY472" s="2">
        <v>7.2</v>
      </c>
      <c r="AZ472" s="2">
        <v>10.4</v>
      </c>
      <c r="BA472" s="2">
        <v>8.6999999999999993</v>
      </c>
      <c r="BB472" s="2">
        <v>1</v>
      </c>
      <c r="BC472" s="2">
        <v>2</v>
      </c>
      <c r="BD472" s="2">
        <v>2</v>
      </c>
      <c r="BE472" s="2">
        <v>1</v>
      </c>
      <c r="BF472" s="2">
        <v>3</v>
      </c>
      <c r="BG472" s="2">
        <v>2</v>
      </c>
    </row>
    <row r="473" spans="1:59" x14ac:dyDescent="0.25">
      <c r="A473">
        <v>2</v>
      </c>
      <c r="C473">
        <v>56</v>
      </c>
      <c r="D473">
        <v>1</v>
      </c>
      <c r="E473">
        <v>51</v>
      </c>
      <c r="F473" s="2">
        <v>5</v>
      </c>
      <c r="G473">
        <v>2</v>
      </c>
      <c r="I473" s="2">
        <v>2</v>
      </c>
      <c r="J473" s="2">
        <v>2</v>
      </c>
      <c r="K473" s="2">
        <v>2</v>
      </c>
      <c r="L473" s="2">
        <v>1</v>
      </c>
      <c r="M473" s="2">
        <v>2</v>
      </c>
      <c r="N473" s="2">
        <v>2</v>
      </c>
      <c r="O473" s="2">
        <v>2</v>
      </c>
      <c r="P473" s="2">
        <v>110</v>
      </c>
      <c r="Q473" s="2">
        <v>80</v>
      </c>
      <c r="R473" s="2">
        <v>98</v>
      </c>
      <c r="S473" s="2">
        <v>174</v>
      </c>
      <c r="T473" s="2">
        <v>32</v>
      </c>
      <c r="U473">
        <v>1</v>
      </c>
      <c r="V473" s="2">
        <v>115</v>
      </c>
      <c r="W473">
        <v>1</v>
      </c>
      <c r="X473" s="2">
        <v>103</v>
      </c>
      <c r="Z473" s="2">
        <v>4.1900000000000004</v>
      </c>
      <c r="AA473">
        <v>2</v>
      </c>
      <c r="AB473" s="2">
        <v>2.67</v>
      </c>
      <c r="AC473">
        <v>1</v>
      </c>
      <c r="AD473" s="2">
        <v>1.83</v>
      </c>
      <c r="AE473" s="2">
        <v>2</v>
      </c>
      <c r="AF473" s="5">
        <v>1.1299999999999999</v>
      </c>
      <c r="AG473" s="5">
        <v>2</v>
      </c>
      <c r="AH473" s="5">
        <f t="shared" si="66"/>
        <v>1.2300000000000004</v>
      </c>
      <c r="AI473" s="5">
        <v>1</v>
      </c>
      <c r="AJ473" s="5">
        <f t="shared" si="60"/>
        <v>1.4590163934426228</v>
      </c>
      <c r="AK473" s="5">
        <v>2</v>
      </c>
      <c r="AL473" s="5">
        <f t="shared" si="64"/>
        <v>0.61748633879781412</v>
      </c>
      <c r="AM473" s="5">
        <v>2</v>
      </c>
      <c r="AN473" s="3">
        <v>2.2799999999999998</v>
      </c>
      <c r="AO473" s="2">
        <v>2</v>
      </c>
      <c r="AP473" s="2">
        <f t="shared" si="65"/>
        <v>2.3600000000000003</v>
      </c>
      <c r="AQ473" s="2">
        <v>2</v>
      </c>
      <c r="AR473" s="2">
        <v>17.62</v>
      </c>
      <c r="AS473">
        <v>2</v>
      </c>
      <c r="AT473" s="2">
        <v>78.5</v>
      </c>
      <c r="AU473" s="2">
        <v>108.4</v>
      </c>
      <c r="AV473" s="2"/>
      <c r="AW473" s="2">
        <v>285</v>
      </c>
      <c r="AX473">
        <v>2</v>
      </c>
      <c r="AY473" s="2">
        <v>7.2</v>
      </c>
      <c r="AZ473" s="2">
        <v>7.5</v>
      </c>
      <c r="BA473" s="2">
        <v>8</v>
      </c>
      <c r="BB473" s="2">
        <v>1</v>
      </c>
      <c r="BC473" s="2">
        <v>2</v>
      </c>
      <c r="BD473" s="2">
        <v>2</v>
      </c>
      <c r="BE473" s="2">
        <v>1</v>
      </c>
      <c r="BF473" s="2">
        <v>3</v>
      </c>
      <c r="BG473" s="2">
        <v>2</v>
      </c>
    </row>
    <row r="474" spans="1:59" x14ac:dyDescent="0.25">
      <c r="A474">
        <v>2</v>
      </c>
      <c r="C474">
        <v>56</v>
      </c>
      <c r="D474">
        <v>1</v>
      </c>
      <c r="E474">
        <v>50</v>
      </c>
      <c r="F474" s="2">
        <v>6</v>
      </c>
      <c r="G474">
        <v>2</v>
      </c>
      <c r="I474" s="2">
        <v>2</v>
      </c>
      <c r="J474" s="2">
        <v>2</v>
      </c>
      <c r="K474" s="2">
        <v>2</v>
      </c>
      <c r="L474">
        <v>1</v>
      </c>
      <c r="M474" s="2">
        <v>1</v>
      </c>
      <c r="N474" s="2">
        <v>2</v>
      </c>
      <c r="O474" s="2">
        <v>2</v>
      </c>
      <c r="P474" s="2">
        <v>140</v>
      </c>
      <c r="Q474" s="2">
        <v>90</v>
      </c>
      <c r="R474" s="2">
        <v>139.5</v>
      </c>
      <c r="S474" s="2">
        <v>184</v>
      </c>
      <c r="T474" s="2">
        <v>42.2</v>
      </c>
      <c r="U474">
        <v>1</v>
      </c>
      <c r="V474" s="2">
        <v>141</v>
      </c>
      <c r="W474">
        <v>1</v>
      </c>
      <c r="X474" s="2">
        <v>134</v>
      </c>
      <c r="Z474" s="2">
        <v>4.3</v>
      </c>
      <c r="AA474">
        <v>2</v>
      </c>
      <c r="AB474" s="2">
        <v>0.7</v>
      </c>
      <c r="AC474" s="2">
        <v>2</v>
      </c>
      <c r="AD474" s="2">
        <v>2.2999999999999998</v>
      </c>
      <c r="AE474" s="2">
        <v>2</v>
      </c>
      <c r="AF474" s="5">
        <v>1.67</v>
      </c>
      <c r="AG474" s="5">
        <v>2</v>
      </c>
      <c r="AH474" s="5">
        <f t="shared" si="66"/>
        <v>0.33000000000000007</v>
      </c>
      <c r="AI474" s="5">
        <v>2</v>
      </c>
      <c r="AJ474" s="5">
        <f t="shared" si="60"/>
        <v>0.30434782608695654</v>
      </c>
      <c r="AK474" s="5">
        <v>2</v>
      </c>
      <c r="AL474" s="5">
        <f t="shared" si="64"/>
        <v>0.72608695652173916</v>
      </c>
      <c r="AM474" s="5">
        <v>2</v>
      </c>
      <c r="AN474" s="3">
        <v>1.86</v>
      </c>
      <c r="AO474" s="2">
        <v>2</v>
      </c>
      <c r="AP474" s="2">
        <f t="shared" si="65"/>
        <v>2</v>
      </c>
      <c r="AQ474" s="2">
        <v>2</v>
      </c>
      <c r="AR474" s="2">
        <v>6.59</v>
      </c>
      <c r="AS474">
        <v>2</v>
      </c>
      <c r="AT474" s="2">
        <v>103</v>
      </c>
      <c r="AU474" s="2">
        <v>144.66999999999999</v>
      </c>
      <c r="AV474" s="2"/>
      <c r="AW474" s="2">
        <v>404</v>
      </c>
      <c r="AX474" s="2">
        <v>1</v>
      </c>
      <c r="AY474" s="2">
        <v>7</v>
      </c>
      <c r="AZ474" s="2">
        <v>6.5</v>
      </c>
      <c r="BA474" s="2">
        <v>9</v>
      </c>
      <c r="BB474" s="2">
        <v>1</v>
      </c>
      <c r="BC474" s="2">
        <v>2</v>
      </c>
      <c r="BD474" s="2">
        <v>2</v>
      </c>
      <c r="BE474" s="2">
        <v>1</v>
      </c>
      <c r="BF474" s="2">
        <v>1</v>
      </c>
      <c r="BG474" s="2">
        <v>2</v>
      </c>
    </row>
    <row r="475" spans="1:59" x14ac:dyDescent="0.25">
      <c r="A475">
        <v>2</v>
      </c>
      <c r="C475">
        <v>70</v>
      </c>
      <c r="D475">
        <v>2</v>
      </c>
      <c r="E475">
        <v>62</v>
      </c>
      <c r="F475" s="2">
        <v>8</v>
      </c>
      <c r="G475">
        <v>2</v>
      </c>
      <c r="I475" s="2">
        <v>2</v>
      </c>
      <c r="J475" s="2">
        <v>2</v>
      </c>
      <c r="K475" s="2">
        <v>2</v>
      </c>
      <c r="L475" s="2">
        <v>2</v>
      </c>
      <c r="M475" s="2">
        <v>1</v>
      </c>
      <c r="N475" s="2">
        <v>2</v>
      </c>
      <c r="O475" s="2">
        <v>2</v>
      </c>
      <c r="P475" s="2">
        <v>150</v>
      </c>
      <c r="Q475" s="2">
        <v>90</v>
      </c>
      <c r="R475" s="2">
        <v>73.5</v>
      </c>
      <c r="S475" s="2">
        <v>158</v>
      </c>
      <c r="T475" s="2">
        <v>29</v>
      </c>
      <c r="U475">
        <v>2</v>
      </c>
      <c r="V475" s="2">
        <v>110</v>
      </c>
      <c r="W475">
        <v>1</v>
      </c>
      <c r="X475" s="2">
        <v>107</v>
      </c>
      <c r="Z475" s="2">
        <v>4.5</v>
      </c>
      <c r="AA475">
        <v>2</v>
      </c>
      <c r="AB475" s="2">
        <v>1.71</v>
      </c>
      <c r="AC475">
        <v>1</v>
      </c>
      <c r="AD475" s="2">
        <v>2.63</v>
      </c>
      <c r="AE475" s="2">
        <v>2</v>
      </c>
      <c r="AF475" s="5">
        <v>1.08</v>
      </c>
      <c r="AG475" s="5">
        <v>2</v>
      </c>
      <c r="AH475" s="5">
        <f t="shared" si="66"/>
        <v>0.79</v>
      </c>
      <c r="AI475" s="5">
        <v>2</v>
      </c>
      <c r="AJ475" s="5">
        <f t="shared" si="60"/>
        <v>0.65019011406844107</v>
      </c>
      <c r="AK475" s="5">
        <v>2</v>
      </c>
      <c r="AL475" s="5">
        <f t="shared" si="64"/>
        <v>0.41064638783269969</v>
      </c>
      <c r="AM475" s="5">
        <v>2</v>
      </c>
      <c r="AN475" s="3">
        <v>1.71</v>
      </c>
      <c r="AO475" s="2">
        <v>2</v>
      </c>
      <c r="AP475" s="2">
        <f t="shared" si="65"/>
        <v>1.87</v>
      </c>
      <c r="AQ475" s="2">
        <v>2</v>
      </c>
      <c r="AR475" s="2">
        <v>15.18</v>
      </c>
      <c r="AS475">
        <v>2</v>
      </c>
      <c r="AT475" s="2">
        <v>79</v>
      </c>
      <c r="AU475" s="2">
        <v>69.209999999999994</v>
      </c>
      <c r="AV475" s="2"/>
      <c r="AW475" s="2">
        <v>172</v>
      </c>
      <c r="AX475">
        <v>2</v>
      </c>
      <c r="AY475" s="2">
        <v>12.5</v>
      </c>
      <c r="AZ475" s="2">
        <v>16</v>
      </c>
      <c r="BA475" s="2">
        <v>10.199999999999999</v>
      </c>
      <c r="BB475" s="2">
        <v>1</v>
      </c>
      <c r="BC475" s="2">
        <v>2</v>
      </c>
      <c r="BD475" s="2">
        <v>2</v>
      </c>
      <c r="BE475" s="2">
        <v>1</v>
      </c>
      <c r="BF475" s="2">
        <v>3</v>
      </c>
      <c r="BG475" s="2">
        <v>2</v>
      </c>
    </row>
    <row r="476" spans="1:59" x14ac:dyDescent="0.25">
      <c r="A476">
        <v>2</v>
      </c>
      <c r="C476">
        <v>54</v>
      </c>
      <c r="D476">
        <v>2</v>
      </c>
      <c r="E476">
        <v>50</v>
      </c>
      <c r="F476" s="2">
        <v>4</v>
      </c>
      <c r="G476">
        <v>2</v>
      </c>
      <c r="I476" s="2">
        <v>2</v>
      </c>
      <c r="J476" s="2">
        <v>2</v>
      </c>
      <c r="K476" s="2">
        <v>2</v>
      </c>
      <c r="L476" s="2">
        <v>1</v>
      </c>
      <c r="M476" s="2">
        <v>1</v>
      </c>
      <c r="N476" s="2">
        <v>2</v>
      </c>
      <c r="O476" s="2">
        <v>2</v>
      </c>
      <c r="P476" s="2">
        <v>120</v>
      </c>
      <c r="Q476" s="2">
        <v>70</v>
      </c>
      <c r="R476" s="2">
        <v>97.5</v>
      </c>
      <c r="S476" s="2">
        <v>156</v>
      </c>
      <c r="T476" s="2">
        <v>40</v>
      </c>
      <c r="U476">
        <v>1</v>
      </c>
      <c r="V476" s="2">
        <v>120</v>
      </c>
      <c r="W476">
        <v>1</v>
      </c>
      <c r="X476" s="2">
        <v>114</v>
      </c>
      <c r="Z476" s="2">
        <v>4.68</v>
      </c>
      <c r="AA476">
        <v>2</v>
      </c>
      <c r="AB476" s="2">
        <v>1.29</v>
      </c>
      <c r="AC476" s="2">
        <v>2</v>
      </c>
      <c r="AD476" s="2">
        <v>2.48</v>
      </c>
      <c r="AE476" s="2">
        <v>2</v>
      </c>
      <c r="AF476" s="5">
        <v>1.6</v>
      </c>
      <c r="AG476" s="5">
        <v>2</v>
      </c>
      <c r="AH476" s="5">
        <f t="shared" si="66"/>
        <v>0.59999999999999964</v>
      </c>
      <c r="AI476" s="5">
        <v>2</v>
      </c>
      <c r="AJ476" s="5">
        <f t="shared" si="60"/>
        <v>0.52016129032258063</v>
      </c>
      <c r="AK476" s="5">
        <v>2</v>
      </c>
      <c r="AL476" s="5">
        <f t="shared" si="64"/>
        <v>0.64516129032258074</v>
      </c>
      <c r="AM476" s="5">
        <v>2</v>
      </c>
      <c r="AN476" s="3">
        <v>1.88</v>
      </c>
      <c r="AO476" s="2">
        <v>2</v>
      </c>
      <c r="AP476" s="2">
        <f t="shared" si="65"/>
        <v>2.1999999999999997</v>
      </c>
      <c r="AQ476" s="2">
        <v>2</v>
      </c>
      <c r="AR476" s="2">
        <v>12.62</v>
      </c>
      <c r="AS476">
        <v>2</v>
      </c>
      <c r="AT476" s="2">
        <v>68</v>
      </c>
      <c r="AU476" s="2">
        <v>113.3</v>
      </c>
      <c r="AV476" s="2"/>
      <c r="AW476" s="2">
        <v>230</v>
      </c>
      <c r="AX476">
        <v>2</v>
      </c>
      <c r="AY476" s="2">
        <v>9.8000000000000007</v>
      </c>
      <c r="AZ476" s="2">
        <v>10.199999999999999</v>
      </c>
      <c r="BA476" s="2">
        <v>9.6</v>
      </c>
      <c r="BB476" s="2">
        <v>1</v>
      </c>
      <c r="BC476" s="2">
        <v>2</v>
      </c>
      <c r="BD476" s="2">
        <v>2</v>
      </c>
      <c r="BE476" s="2">
        <v>1</v>
      </c>
      <c r="BF476" s="2">
        <v>1</v>
      </c>
      <c r="BG476" s="2">
        <v>2</v>
      </c>
    </row>
    <row r="477" spans="1:59" x14ac:dyDescent="0.25">
      <c r="A477">
        <v>2</v>
      </c>
      <c r="C477">
        <v>65</v>
      </c>
      <c r="D477">
        <v>2</v>
      </c>
      <c r="E477">
        <v>62</v>
      </c>
      <c r="F477" s="2">
        <v>3</v>
      </c>
      <c r="G477">
        <v>2</v>
      </c>
      <c r="I477" s="2">
        <v>2</v>
      </c>
      <c r="J477" s="2">
        <v>1</v>
      </c>
      <c r="K477" s="2">
        <v>2</v>
      </c>
      <c r="L477" s="2">
        <v>2</v>
      </c>
      <c r="M477" s="2">
        <v>2</v>
      </c>
      <c r="N477" s="2">
        <v>2</v>
      </c>
      <c r="O477" s="2">
        <v>2</v>
      </c>
      <c r="P477" s="2">
        <v>120</v>
      </c>
      <c r="Q477" s="2">
        <v>80</v>
      </c>
      <c r="R477" s="2">
        <v>63</v>
      </c>
      <c r="S477" s="2">
        <v>161</v>
      </c>
      <c r="T477" s="2">
        <v>24.3</v>
      </c>
      <c r="U477">
        <v>2</v>
      </c>
      <c r="V477" s="2">
        <v>88</v>
      </c>
      <c r="W477">
        <v>1</v>
      </c>
      <c r="X477" s="2">
        <v>96</v>
      </c>
      <c r="Z477" s="2">
        <v>4.0999999999999996</v>
      </c>
      <c r="AA477">
        <v>2</v>
      </c>
      <c r="AB477" s="2">
        <v>1.6</v>
      </c>
      <c r="AC477" s="2">
        <v>2</v>
      </c>
      <c r="AD477" s="2">
        <v>2.35</v>
      </c>
      <c r="AE477" s="2">
        <v>2</v>
      </c>
      <c r="AF477" s="5">
        <v>1.01</v>
      </c>
      <c r="AG477" s="5">
        <v>2</v>
      </c>
      <c r="AH477" s="5">
        <f t="shared" si="66"/>
        <v>0.73999999999999955</v>
      </c>
      <c r="AI477" s="5">
        <v>2</v>
      </c>
      <c r="AJ477" s="5">
        <f t="shared" si="60"/>
        <v>0.68085106382978722</v>
      </c>
      <c r="AK477" s="5">
        <v>2</v>
      </c>
      <c r="AL477" s="5">
        <f t="shared" si="64"/>
        <v>0.4297872340425532</v>
      </c>
      <c r="AM477" s="5">
        <v>2</v>
      </c>
      <c r="AN477" s="3">
        <v>1.74</v>
      </c>
      <c r="AO477" s="2">
        <v>2</v>
      </c>
      <c r="AP477" s="2">
        <f t="shared" si="65"/>
        <v>1.7499999999999996</v>
      </c>
      <c r="AQ477" s="2">
        <v>2</v>
      </c>
      <c r="AR477" s="2">
        <v>20</v>
      </c>
      <c r="AS477">
        <v>2</v>
      </c>
      <c r="AT477" s="2">
        <v>85.4</v>
      </c>
      <c r="AU477" s="2">
        <v>60</v>
      </c>
      <c r="AV477" s="2"/>
      <c r="AW477" s="2">
        <v>291.89999999999998</v>
      </c>
      <c r="AX477">
        <v>2</v>
      </c>
      <c r="AY477" s="2">
        <v>8.1999999999999993</v>
      </c>
      <c r="AZ477">
        <v>9.5</v>
      </c>
      <c r="BA477" s="2">
        <v>7.3</v>
      </c>
      <c r="BB477" s="2">
        <v>1</v>
      </c>
      <c r="BC477" s="2">
        <v>2</v>
      </c>
      <c r="BD477" s="2">
        <v>2</v>
      </c>
      <c r="BE477" s="2">
        <v>1</v>
      </c>
      <c r="BF477" s="2">
        <v>3</v>
      </c>
      <c r="BG477" s="2">
        <v>2</v>
      </c>
    </row>
    <row r="478" spans="1:59" x14ac:dyDescent="0.25">
      <c r="A478">
        <v>2</v>
      </c>
      <c r="C478">
        <v>36</v>
      </c>
      <c r="D478">
        <v>1</v>
      </c>
      <c r="E478">
        <v>31</v>
      </c>
      <c r="F478" s="2">
        <v>5</v>
      </c>
      <c r="G478">
        <v>2</v>
      </c>
      <c r="I478" s="2">
        <v>2</v>
      </c>
      <c r="J478" s="2">
        <v>2</v>
      </c>
      <c r="K478" s="2">
        <v>2</v>
      </c>
      <c r="L478" s="2">
        <v>2</v>
      </c>
      <c r="M478" s="2">
        <v>1</v>
      </c>
      <c r="N478" s="2">
        <v>2</v>
      </c>
      <c r="O478" s="2">
        <v>2</v>
      </c>
      <c r="P478" s="2">
        <v>110</v>
      </c>
      <c r="Q478" s="2">
        <v>70</v>
      </c>
      <c r="R478" s="2">
        <v>81</v>
      </c>
      <c r="S478" s="2">
        <v>171</v>
      </c>
      <c r="T478" s="2">
        <v>27.7</v>
      </c>
      <c r="U478">
        <v>2</v>
      </c>
      <c r="V478" s="2">
        <v>92</v>
      </c>
      <c r="W478">
        <v>2</v>
      </c>
      <c r="X478" s="2">
        <v>94</v>
      </c>
      <c r="Z478">
        <v>3.92</v>
      </c>
      <c r="AA478">
        <v>2</v>
      </c>
      <c r="AB478" s="2">
        <v>1.3</v>
      </c>
      <c r="AC478" s="2">
        <v>2</v>
      </c>
      <c r="AD478" s="2">
        <v>1.71</v>
      </c>
      <c r="AE478" s="2">
        <v>2</v>
      </c>
      <c r="AF478" s="5">
        <v>1.61</v>
      </c>
      <c r="AG478" s="5">
        <v>2</v>
      </c>
      <c r="AH478" s="5">
        <f t="shared" si="66"/>
        <v>0.59999999999999987</v>
      </c>
      <c r="AI478" s="5">
        <v>2</v>
      </c>
      <c r="AJ478" s="5">
        <f t="shared" si="60"/>
        <v>0.76023391812865504</v>
      </c>
      <c r="AK478" s="5">
        <v>2</v>
      </c>
      <c r="AL478" s="5">
        <f t="shared" si="64"/>
        <v>0.94152046783625742</v>
      </c>
      <c r="AM478" s="5">
        <v>2</v>
      </c>
      <c r="AN478" s="3">
        <v>2.29</v>
      </c>
      <c r="AO478" s="2">
        <v>2</v>
      </c>
      <c r="AP478" s="2">
        <f t="shared" si="65"/>
        <v>2.21</v>
      </c>
      <c r="AQ478" s="2">
        <v>2</v>
      </c>
      <c r="AR478" s="2">
        <v>14.88</v>
      </c>
      <c r="AS478">
        <v>2</v>
      </c>
      <c r="AT478" s="2">
        <v>97.3</v>
      </c>
      <c r="AU478" s="2">
        <v>96.46</v>
      </c>
      <c r="AV478" s="2"/>
      <c r="AW478" s="2">
        <v>277</v>
      </c>
      <c r="AX478">
        <v>2</v>
      </c>
      <c r="AY478" s="2">
        <v>6.8</v>
      </c>
      <c r="AZ478" s="2">
        <v>7.2</v>
      </c>
      <c r="BA478" s="2">
        <v>6.1</v>
      </c>
      <c r="BB478">
        <v>2</v>
      </c>
      <c r="BC478" s="2">
        <v>2</v>
      </c>
      <c r="BD478" s="2">
        <v>2</v>
      </c>
      <c r="BE478" s="2">
        <v>1</v>
      </c>
      <c r="BF478" s="2">
        <v>3</v>
      </c>
      <c r="BG478" s="2">
        <v>2</v>
      </c>
    </row>
    <row r="479" spans="1:59" x14ac:dyDescent="0.25">
      <c r="A479">
        <v>2</v>
      </c>
      <c r="C479">
        <v>36</v>
      </c>
      <c r="D479">
        <v>2</v>
      </c>
      <c r="E479">
        <v>32</v>
      </c>
      <c r="F479" s="2">
        <v>4</v>
      </c>
      <c r="G479">
        <v>2</v>
      </c>
      <c r="I479" s="2">
        <v>2</v>
      </c>
      <c r="J479" s="2">
        <v>2</v>
      </c>
      <c r="K479" s="2">
        <v>2</v>
      </c>
      <c r="L479">
        <v>1</v>
      </c>
      <c r="M479" s="2">
        <v>1</v>
      </c>
      <c r="N479" s="2">
        <v>2</v>
      </c>
      <c r="O479" s="2">
        <v>2</v>
      </c>
      <c r="P479" s="2">
        <v>120</v>
      </c>
      <c r="Q479" s="2">
        <v>70</v>
      </c>
      <c r="R479" s="2">
        <v>98</v>
      </c>
      <c r="S479" s="2">
        <v>156</v>
      </c>
      <c r="T479" s="2">
        <v>40.200000000000003</v>
      </c>
      <c r="U479">
        <v>1</v>
      </c>
      <c r="V479" s="2">
        <v>101</v>
      </c>
      <c r="W479">
        <v>1</v>
      </c>
      <c r="X479" s="2">
        <v>118</v>
      </c>
      <c r="Z479" s="2">
        <v>5.3</v>
      </c>
      <c r="AA479">
        <v>1</v>
      </c>
      <c r="AB479" s="2">
        <v>1.97</v>
      </c>
      <c r="AC479">
        <v>1</v>
      </c>
      <c r="AD479" s="2">
        <v>2.2400000000000002</v>
      </c>
      <c r="AE479" s="2">
        <v>2</v>
      </c>
      <c r="AF479" s="5">
        <v>2.15</v>
      </c>
      <c r="AG479" s="5">
        <v>2</v>
      </c>
      <c r="AH479" s="5">
        <f t="shared" si="66"/>
        <v>0.9099999999999997</v>
      </c>
      <c r="AI479" s="5">
        <v>1</v>
      </c>
      <c r="AJ479" s="5">
        <f t="shared" si="60"/>
        <v>0.87946428571428559</v>
      </c>
      <c r="AK479" s="5">
        <v>2</v>
      </c>
      <c r="AL479" s="5">
        <f t="shared" si="64"/>
        <v>0.95982142857142849</v>
      </c>
      <c r="AM479" s="5">
        <v>2</v>
      </c>
      <c r="AN479" s="3">
        <v>2.36</v>
      </c>
      <c r="AO479" s="2">
        <v>2</v>
      </c>
      <c r="AP479" s="2">
        <f t="shared" si="65"/>
        <v>3.0599999999999996</v>
      </c>
      <c r="AQ479" s="2">
        <v>2</v>
      </c>
      <c r="AR479" s="2">
        <v>19.940000000000001</v>
      </c>
      <c r="AS479">
        <v>2</v>
      </c>
      <c r="AT479" s="2">
        <v>64.2</v>
      </c>
      <c r="AU479" s="2">
        <v>114.4</v>
      </c>
      <c r="AV479" s="2"/>
      <c r="AW479" s="2">
        <v>311</v>
      </c>
      <c r="AX479" s="2">
        <v>1</v>
      </c>
      <c r="AY479" s="2">
        <v>8.6999999999999993</v>
      </c>
      <c r="AZ479" s="2">
        <v>7</v>
      </c>
      <c r="BA479" s="2">
        <v>10.199999999999999</v>
      </c>
      <c r="BB479" s="2">
        <v>1</v>
      </c>
      <c r="BC479" s="2">
        <v>2</v>
      </c>
      <c r="BD479" s="2">
        <v>2</v>
      </c>
      <c r="BE479" s="2">
        <v>1</v>
      </c>
      <c r="BF479" s="2">
        <v>3</v>
      </c>
      <c r="BG479" s="2">
        <v>2</v>
      </c>
    </row>
    <row r="480" spans="1:59" x14ac:dyDescent="0.25">
      <c r="A480">
        <v>2</v>
      </c>
      <c r="C480">
        <v>59</v>
      </c>
      <c r="D480">
        <v>2</v>
      </c>
      <c r="E480">
        <v>55</v>
      </c>
      <c r="F480" s="2">
        <v>4</v>
      </c>
      <c r="G480">
        <v>2</v>
      </c>
      <c r="I480" s="2">
        <v>2</v>
      </c>
      <c r="J480" s="2">
        <v>2</v>
      </c>
      <c r="K480" s="2">
        <v>2</v>
      </c>
      <c r="L480" s="2">
        <v>2</v>
      </c>
      <c r="M480" s="2">
        <v>1</v>
      </c>
      <c r="N480" s="2">
        <v>2</v>
      </c>
      <c r="O480" s="2">
        <v>2</v>
      </c>
      <c r="P480" s="2">
        <v>110</v>
      </c>
      <c r="Q480" s="2">
        <v>70</v>
      </c>
      <c r="R480" s="2">
        <v>88</v>
      </c>
      <c r="S480" s="2">
        <v>160</v>
      </c>
      <c r="T480" s="2">
        <v>34</v>
      </c>
      <c r="U480">
        <v>1</v>
      </c>
      <c r="V480" s="2">
        <v>101</v>
      </c>
      <c r="W480">
        <v>1</v>
      </c>
      <c r="X480" s="2">
        <v>104</v>
      </c>
      <c r="Z480" s="2">
        <v>6</v>
      </c>
      <c r="AA480">
        <v>1</v>
      </c>
      <c r="AB480" s="2">
        <v>1.17</v>
      </c>
      <c r="AC480" s="2">
        <v>2</v>
      </c>
      <c r="AD480" s="2">
        <v>1.49</v>
      </c>
      <c r="AE480" s="2">
        <v>2</v>
      </c>
      <c r="AF480" s="5">
        <v>3.97</v>
      </c>
      <c r="AG480" s="5">
        <v>1</v>
      </c>
      <c r="AH480" s="5">
        <f t="shared" si="66"/>
        <v>0.53999999999999959</v>
      </c>
      <c r="AI480" s="5">
        <v>2</v>
      </c>
      <c r="AJ480" s="5">
        <f t="shared" si="60"/>
        <v>0.78523489932885904</v>
      </c>
      <c r="AK480" s="5">
        <v>2</v>
      </c>
      <c r="AL480" s="5">
        <f t="shared" si="64"/>
        <v>2.6644295302013425</v>
      </c>
      <c r="AM480" s="5">
        <v>2</v>
      </c>
      <c r="AN480" s="3">
        <v>4.0199999999999996</v>
      </c>
      <c r="AO480" s="2">
        <v>2</v>
      </c>
      <c r="AP480" s="2">
        <f t="shared" si="65"/>
        <v>4.51</v>
      </c>
      <c r="AQ480" s="2">
        <v>1</v>
      </c>
      <c r="AR480" s="2">
        <v>6.77</v>
      </c>
      <c r="AS480">
        <v>2</v>
      </c>
      <c r="AT480" s="2">
        <v>64.5</v>
      </c>
      <c r="AU480" s="2">
        <v>105.8</v>
      </c>
      <c r="AV480" s="2"/>
      <c r="AW480" s="2">
        <v>269</v>
      </c>
      <c r="AX480">
        <v>2</v>
      </c>
      <c r="AY480" s="2">
        <v>9.8000000000000007</v>
      </c>
      <c r="AZ480" s="2">
        <v>10.1</v>
      </c>
      <c r="BA480" s="2">
        <v>5.7</v>
      </c>
      <c r="BB480">
        <v>2</v>
      </c>
      <c r="BC480" s="2">
        <v>2</v>
      </c>
      <c r="BD480" s="2">
        <v>2</v>
      </c>
      <c r="BE480" s="2">
        <v>1</v>
      </c>
      <c r="BF480" s="2">
        <v>3</v>
      </c>
      <c r="BG480" s="2">
        <v>2</v>
      </c>
    </row>
    <row r="481" spans="1:59" x14ac:dyDescent="0.25">
      <c r="A481">
        <v>2</v>
      </c>
      <c r="C481">
        <v>61</v>
      </c>
      <c r="D481">
        <v>2</v>
      </c>
      <c r="E481">
        <v>36</v>
      </c>
      <c r="F481" s="2">
        <v>25</v>
      </c>
      <c r="G481">
        <v>1</v>
      </c>
      <c r="I481" s="2">
        <v>2</v>
      </c>
      <c r="J481" s="2">
        <v>2</v>
      </c>
      <c r="K481" s="2">
        <v>2</v>
      </c>
      <c r="L481" s="2">
        <v>2</v>
      </c>
      <c r="M481" s="2">
        <v>1</v>
      </c>
      <c r="N481" s="2">
        <v>2</v>
      </c>
      <c r="O481" s="2">
        <v>2</v>
      </c>
      <c r="P481" s="2">
        <v>160</v>
      </c>
      <c r="Q481" s="2">
        <v>90</v>
      </c>
      <c r="R481" s="2">
        <v>71.5</v>
      </c>
      <c r="S481" s="2">
        <v>156</v>
      </c>
      <c r="T481" s="2">
        <v>30.5</v>
      </c>
      <c r="U481">
        <v>1</v>
      </c>
      <c r="V481" s="2">
        <v>99</v>
      </c>
      <c r="W481">
        <v>1</v>
      </c>
      <c r="X481" s="2">
        <v>109</v>
      </c>
      <c r="Z481" s="2">
        <v>6.6</v>
      </c>
      <c r="AA481">
        <v>1</v>
      </c>
      <c r="AB481" s="2">
        <v>1.4</v>
      </c>
      <c r="AC481" s="2">
        <v>2</v>
      </c>
      <c r="AD481" s="2">
        <v>1.86</v>
      </c>
      <c r="AE481" s="2">
        <v>2</v>
      </c>
      <c r="AF481" s="5">
        <v>4.09</v>
      </c>
      <c r="AG481" s="5">
        <v>1</v>
      </c>
      <c r="AH481" s="5">
        <f t="shared" si="66"/>
        <v>0.64999999999999947</v>
      </c>
      <c r="AI481" s="5">
        <v>2</v>
      </c>
      <c r="AJ481" s="5">
        <f t="shared" si="60"/>
        <v>0.75268817204301064</v>
      </c>
      <c r="AK481" s="5">
        <v>2</v>
      </c>
      <c r="AL481" s="5">
        <f t="shared" si="64"/>
        <v>2.1989247311827955</v>
      </c>
      <c r="AM481" s="5">
        <v>2</v>
      </c>
      <c r="AN481" s="3">
        <v>3.54</v>
      </c>
      <c r="AO481" s="2">
        <v>2</v>
      </c>
      <c r="AP481" s="2">
        <f t="shared" si="65"/>
        <v>4.7399999999999993</v>
      </c>
      <c r="AQ481" s="2">
        <v>1</v>
      </c>
      <c r="AR481" s="2">
        <v>30</v>
      </c>
      <c r="AS481" s="2">
        <v>1</v>
      </c>
      <c r="AT481" s="2">
        <v>66.3</v>
      </c>
      <c r="AU481" s="2">
        <v>110.3</v>
      </c>
      <c r="AV481" s="2"/>
      <c r="AW481" s="2">
        <v>330</v>
      </c>
      <c r="AX481" s="2">
        <v>1</v>
      </c>
      <c r="AY481" s="2">
        <v>6.2</v>
      </c>
      <c r="AZ481" s="2">
        <v>6.6</v>
      </c>
      <c r="BA481" s="2">
        <v>8.1999999999999993</v>
      </c>
      <c r="BB481" s="2">
        <v>1</v>
      </c>
      <c r="BC481" s="2">
        <v>2</v>
      </c>
      <c r="BD481" s="2">
        <v>1</v>
      </c>
      <c r="BE481" s="2">
        <v>1</v>
      </c>
      <c r="BF481" s="2">
        <v>3</v>
      </c>
      <c r="BG481" s="2">
        <v>1</v>
      </c>
    </row>
    <row r="482" spans="1:59" x14ac:dyDescent="0.25">
      <c r="A482" s="2">
        <v>2</v>
      </c>
      <c r="C482" s="2">
        <v>50</v>
      </c>
      <c r="D482" s="2">
        <v>1</v>
      </c>
      <c r="E482" s="2">
        <v>49</v>
      </c>
      <c r="F482" s="2">
        <v>1</v>
      </c>
      <c r="G482">
        <v>2</v>
      </c>
      <c r="I482" s="2">
        <v>2</v>
      </c>
      <c r="J482" s="2">
        <v>2</v>
      </c>
      <c r="K482" s="2">
        <v>2</v>
      </c>
      <c r="L482" s="2">
        <v>2</v>
      </c>
      <c r="M482" s="2">
        <v>2</v>
      </c>
      <c r="N482" s="2">
        <v>2</v>
      </c>
      <c r="O482" s="2">
        <v>2</v>
      </c>
      <c r="P482" s="2">
        <v>120</v>
      </c>
      <c r="Q482" s="2">
        <v>80</v>
      </c>
      <c r="R482" s="2">
        <v>69</v>
      </c>
      <c r="S482" s="2">
        <v>175</v>
      </c>
      <c r="T482" s="2">
        <v>22</v>
      </c>
      <c r="U482" s="2">
        <v>2</v>
      </c>
      <c r="V482" s="2">
        <v>84</v>
      </c>
      <c r="W482" s="2">
        <v>2</v>
      </c>
      <c r="X482" s="2">
        <v>86</v>
      </c>
      <c r="Z482" s="2">
        <v>4.9000000000000004</v>
      </c>
      <c r="AA482">
        <v>2</v>
      </c>
      <c r="AB482" s="2">
        <v>1.3</v>
      </c>
      <c r="AC482" s="2">
        <v>2</v>
      </c>
      <c r="AD482" s="2">
        <v>1.96</v>
      </c>
      <c r="AE482" s="2">
        <v>2</v>
      </c>
      <c r="AF482" s="5">
        <v>2.34</v>
      </c>
      <c r="AG482" s="5">
        <v>2</v>
      </c>
      <c r="AH482" s="5">
        <f t="shared" si="66"/>
        <v>0.60000000000000053</v>
      </c>
      <c r="AI482" s="5">
        <v>2</v>
      </c>
      <c r="AJ482" s="5">
        <f t="shared" si="60"/>
        <v>0.66326530612244905</v>
      </c>
      <c r="AK482" s="5">
        <v>2</v>
      </c>
      <c r="AL482" s="5">
        <f t="shared" si="64"/>
        <v>1.193877551020408</v>
      </c>
      <c r="AM482" s="5">
        <v>2</v>
      </c>
      <c r="AN482" s="2">
        <v>3.06</v>
      </c>
      <c r="AO482" s="2">
        <v>2</v>
      </c>
      <c r="AP482" s="2">
        <f t="shared" si="65"/>
        <v>2.9400000000000004</v>
      </c>
      <c r="AQ482" s="2">
        <v>2</v>
      </c>
      <c r="AR482" s="2">
        <v>17.11</v>
      </c>
      <c r="AS482">
        <v>2</v>
      </c>
      <c r="AT482" s="2">
        <v>90.5</v>
      </c>
      <c r="AU482" s="2">
        <v>84.25</v>
      </c>
      <c r="AV482" s="2"/>
      <c r="AW482" s="2">
        <v>152</v>
      </c>
      <c r="AX482">
        <v>2</v>
      </c>
      <c r="AY482" s="2">
        <v>14.4</v>
      </c>
      <c r="AZ482" s="2">
        <v>14.3</v>
      </c>
      <c r="BA482" s="2">
        <v>7.5</v>
      </c>
      <c r="BB482" s="2">
        <v>1</v>
      </c>
      <c r="BC482" s="2">
        <v>2</v>
      </c>
      <c r="BD482" s="2">
        <v>2</v>
      </c>
      <c r="BE482" s="2">
        <v>1</v>
      </c>
      <c r="BF482" s="2">
        <v>1</v>
      </c>
      <c r="BG482" s="2">
        <v>2</v>
      </c>
    </row>
    <row r="483" spans="1:59" x14ac:dyDescent="0.25">
      <c r="A483" s="2">
        <v>2</v>
      </c>
      <c r="C483" s="2">
        <v>65</v>
      </c>
      <c r="D483" s="2">
        <v>2</v>
      </c>
      <c r="E483" s="2">
        <v>57</v>
      </c>
      <c r="F483" s="2">
        <v>8</v>
      </c>
      <c r="G483">
        <v>2</v>
      </c>
      <c r="I483" s="2">
        <v>2</v>
      </c>
      <c r="J483" s="2">
        <v>2</v>
      </c>
      <c r="K483" s="2">
        <v>2</v>
      </c>
      <c r="L483" s="2">
        <v>1</v>
      </c>
      <c r="M483" s="2">
        <v>1</v>
      </c>
      <c r="N483" s="2">
        <v>2</v>
      </c>
      <c r="O483" s="2">
        <v>2</v>
      </c>
      <c r="P483" s="2">
        <v>120</v>
      </c>
      <c r="Q483" s="2">
        <v>80</v>
      </c>
      <c r="R483" s="2">
        <v>85</v>
      </c>
      <c r="S483" s="2">
        <v>161</v>
      </c>
      <c r="T483" s="2">
        <v>32.700000000000003</v>
      </c>
      <c r="U483" s="2">
        <v>1</v>
      </c>
      <c r="V483" s="2">
        <v>109</v>
      </c>
      <c r="W483" s="2">
        <v>1</v>
      </c>
      <c r="X483" s="2">
        <v>111</v>
      </c>
      <c r="Z483" s="2">
        <v>5.0999999999999996</v>
      </c>
      <c r="AA483">
        <v>2</v>
      </c>
      <c r="AB483" s="2">
        <v>2.21</v>
      </c>
      <c r="AC483">
        <v>1</v>
      </c>
      <c r="AD483" s="2">
        <v>1.1599999999999999</v>
      </c>
      <c r="AE483">
        <v>1</v>
      </c>
      <c r="AF483" s="5">
        <v>2.92</v>
      </c>
      <c r="AG483" s="5">
        <v>1</v>
      </c>
      <c r="AH483" s="5">
        <f t="shared" si="66"/>
        <v>1.0199999999999996</v>
      </c>
      <c r="AI483" s="5">
        <v>1</v>
      </c>
      <c r="AJ483" s="5">
        <f t="shared" si="60"/>
        <v>1.9051724137931036</v>
      </c>
      <c r="AK483" s="5">
        <v>2</v>
      </c>
      <c r="AL483" s="5">
        <f t="shared" si="64"/>
        <v>2.5172413793103448</v>
      </c>
      <c r="AM483" s="5">
        <v>2</v>
      </c>
      <c r="AN483" s="2">
        <v>4.3</v>
      </c>
      <c r="AO483" s="2">
        <v>2</v>
      </c>
      <c r="AP483" s="2">
        <f t="shared" si="65"/>
        <v>3.9399999999999995</v>
      </c>
      <c r="AQ483" s="2">
        <v>1</v>
      </c>
      <c r="AR483" s="2">
        <v>15.21</v>
      </c>
      <c r="AS483">
        <v>2</v>
      </c>
      <c r="AT483" s="2">
        <v>82.7</v>
      </c>
      <c r="AU483" s="2">
        <v>80.45</v>
      </c>
      <c r="AV483" s="2"/>
      <c r="AW483" s="2">
        <v>421</v>
      </c>
      <c r="AX483" s="2">
        <v>1</v>
      </c>
      <c r="AY483" s="2">
        <v>7.2</v>
      </c>
      <c r="AZ483" s="2">
        <v>8</v>
      </c>
      <c r="BA483" s="2">
        <v>6.9</v>
      </c>
      <c r="BB483">
        <v>2</v>
      </c>
      <c r="BC483" s="2">
        <v>2</v>
      </c>
      <c r="BD483" s="2">
        <v>2</v>
      </c>
      <c r="BE483" s="2">
        <v>2</v>
      </c>
      <c r="BF483" s="2">
        <v>1</v>
      </c>
      <c r="BG483" s="2">
        <v>2</v>
      </c>
    </row>
    <row r="484" spans="1:59" x14ac:dyDescent="0.25">
      <c r="A484" s="2">
        <v>2</v>
      </c>
      <c r="C484" s="2">
        <v>47</v>
      </c>
      <c r="D484" s="2">
        <v>2</v>
      </c>
      <c r="E484" s="2">
        <v>42</v>
      </c>
      <c r="F484" s="2">
        <v>5</v>
      </c>
      <c r="G484">
        <v>2</v>
      </c>
      <c r="I484" s="2">
        <v>2</v>
      </c>
      <c r="J484" s="2">
        <v>2</v>
      </c>
      <c r="K484" s="2">
        <v>1</v>
      </c>
      <c r="L484" s="2">
        <v>2</v>
      </c>
      <c r="M484" s="2">
        <v>1</v>
      </c>
      <c r="N484" s="2">
        <v>2</v>
      </c>
      <c r="O484" s="2">
        <v>2</v>
      </c>
      <c r="P484" s="2">
        <v>110</v>
      </c>
      <c r="Q484" s="2">
        <v>70</v>
      </c>
      <c r="R484" s="2">
        <v>68.5</v>
      </c>
      <c r="S484" s="2">
        <v>156</v>
      </c>
      <c r="T484" s="2">
        <v>28.1</v>
      </c>
      <c r="U484" s="2">
        <v>2</v>
      </c>
      <c r="V484" s="2">
        <v>90</v>
      </c>
      <c r="W484" s="2">
        <v>1</v>
      </c>
      <c r="X484" s="2">
        <v>93</v>
      </c>
      <c r="Z484" s="2">
        <v>5.3</v>
      </c>
      <c r="AA484">
        <v>1</v>
      </c>
      <c r="AB484" s="2">
        <v>4.3499999999999996</v>
      </c>
      <c r="AC484">
        <v>1</v>
      </c>
      <c r="AD484" s="2">
        <v>1.18</v>
      </c>
      <c r="AE484">
        <v>1</v>
      </c>
      <c r="AF484" s="5">
        <v>2.12</v>
      </c>
      <c r="AG484" s="5">
        <v>2</v>
      </c>
      <c r="AH484" s="5">
        <f t="shared" si="66"/>
        <v>2</v>
      </c>
      <c r="AI484" s="5">
        <v>1</v>
      </c>
      <c r="AJ484" s="5">
        <f t="shared" si="60"/>
        <v>3.6864406779661016</v>
      </c>
      <c r="AK484" s="5">
        <v>1</v>
      </c>
      <c r="AL484" s="5">
        <f t="shared" ref="AL484:AL501" si="67">AF484/AD484</f>
        <v>1.7966101694915255</v>
      </c>
      <c r="AM484" s="5">
        <v>2</v>
      </c>
      <c r="AN484" s="2">
        <v>4.4000000000000004</v>
      </c>
      <c r="AO484" s="2">
        <v>2</v>
      </c>
      <c r="AP484" s="2">
        <f t="shared" si="65"/>
        <v>4.12</v>
      </c>
      <c r="AQ484" s="2">
        <v>1</v>
      </c>
      <c r="AR484" s="2">
        <v>12.19</v>
      </c>
      <c r="AS484">
        <v>2</v>
      </c>
      <c r="AT484" s="2">
        <v>67.099999999999994</v>
      </c>
      <c r="AU484" s="2">
        <v>98.36</v>
      </c>
      <c r="AV484" s="2"/>
      <c r="AW484" s="2">
        <v>237</v>
      </c>
      <c r="AX484">
        <v>2</v>
      </c>
      <c r="AY484" s="2">
        <v>15.2</v>
      </c>
      <c r="AZ484" s="2">
        <v>11.9</v>
      </c>
      <c r="BA484" s="2">
        <v>12.7</v>
      </c>
      <c r="BB484" s="2">
        <v>1</v>
      </c>
      <c r="BC484" s="2">
        <v>2</v>
      </c>
      <c r="BD484" s="2">
        <v>2</v>
      </c>
      <c r="BE484" s="2">
        <v>2</v>
      </c>
      <c r="BF484" s="2">
        <v>3</v>
      </c>
      <c r="BG484" s="2">
        <v>2</v>
      </c>
    </row>
    <row r="485" spans="1:59" x14ac:dyDescent="0.25">
      <c r="A485" s="2">
        <v>2</v>
      </c>
      <c r="C485" s="2">
        <v>58</v>
      </c>
      <c r="D485" s="2">
        <v>2</v>
      </c>
      <c r="E485" s="2">
        <v>56</v>
      </c>
      <c r="F485" s="2">
        <v>2</v>
      </c>
      <c r="G485">
        <v>2</v>
      </c>
      <c r="I485" s="2">
        <v>2</v>
      </c>
      <c r="J485" s="2">
        <v>2</v>
      </c>
      <c r="K485" s="2">
        <v>2</v>
      </c>
      <c r="L485" s="2">
        <v>2</v>
      </c>
      <c r="M485" s="2">
        <v>2</v>
      </c>
      <c r="N485" s="2">
        <v>2</v>
      </c>
      <c r="O485" s="2">
        <v>2</v>
      </c>
      <c r="P485" s="2">
        <v>130</v>
      </c>
      <c r="Q485" s="2">
        <v>85</v>
      </c>
      <c r="R485" s="2">
        <v>60</v>
      </c>
      <c r="S485" s="2">
        <v>175</v>
      </c>
      <c r="T485" s="2">
        <v>19.5</v>
      </c>
      <c r="U485" s="2">
        <v>2</v>
      </c>
      <c r="V485" s="2">
        <v>80</v>
      </c>
      <c r="W485" s="2">
        <v>2</v>
      </c>
      <c r="X485" s="2">
        <v>78</v>
      </c>
      <c r="Z485" s="2">
        <v>3.4</v>
      </c>
      <c r="AA485">
        <v>2</v>
      </c>
      <c r="AB485" s="2">
        <v>0.9</v>
      </c>
      <c r="AC485" s="2">
        <v>2</v>
      </c>
      <c r="AD485" s="2">
        <v>1.52</v>
      </c>
      <c r="AE485" s="2">
        <v>2</v>
      </c>
      <c r="AF485" s="5">
        <v>1.46</v>
      </c>
      <c r="AG485" s="5">
        <v>2</v>
      </c>
      <c r="AH485" s="5">
        <f t="shared" si="66"/>
        <v>0.41999999999999993</v>
      </c>
      <c r="AI485" s="5">
        <v>2</v>
      </c>
      <c r="AJ485" s="5">
        <f t="shared" si="60"/>
        <v>0.59210526315789469</v>
      </c>
      <c r="AK485" s="5">
        <v>2</v>
      </c>
      <c r="AL485" s="5">
        <f t="shared" si="67"/>
        <v>0.96052631578947367</v>
      </c>
      <c r="AM485" s="5">
        <v>2</v>
      </c>
      <c r="AN485" s="2">
        <v>2.2000000000000002</v>
      </c>
      <c r="AO485" s="2">
        <v>2</v>
      </c>
      <c r="AP485" s="2">
        <f t="shared" si="65"/>
        <v>1.88</v>
      </c>
      <c r="AQ485" s="2">
        <v>2</v>
      </c>
      <c r="AR485" s="2">
        <v>16.14</v>
      </c>
      <c r="AS485">
        <v>2</v>
      </c>
      <c r="AT485" s="2">
        <v>68</v>
      </c>
      <c r="AU485" s="2">
        <v>88.83</v>
      </c>
      <c r="AV485" s="2"/>
      <c r="AW485" s="2">
        <v>151</v>
      </c>
      <c r="AX485">
        <v>2</v>
      </c>
      <c r="AY485" s="2">
        <v>4.2</v>
      </c>
      <c r="AZ485" s="2">
        <v>3.3</v>
      </c>
      <c r="BA485" s="2">
        <v>5</v>
      </c>
      <c r="BB485">
        <v>2</v>
      </c>
      <c r="BC485" s="2">
        <v>2</v>
      </c>
      <c r="BD485" s="2">
        <v>2</v>
      </c>
      <c r="BE485" s="2">
        <v>1</v>
      </c>
      <c r="BF485" s="2">
        <v>3</v>
      </c>
      <c r="BG485" s="2">
        <v>2</v>
      </c>
    </row>
    <row r="486" spans="1:59" x14ac:dyDescent="0.25">
      <c r="A486" s="2">
        <v>2</v>
      </c>
      <c r="C486" s="2">
        <v>52</v>
      </c>
      <c r="D486" s="2">
        <v>2</v>
      </c>
      <c r="E486" s="2">
        <v>52</v>
      </c>
      <c r="F486" s="2">
        <v>2</v>
      </c>
      <c r="G486">
        <v>2</v>
      </c>
      <c r="I486" s="2">
        <v>2</v>
      </c>
      <c r="J486" s="2">
        <v>2</v>
      </c>
      <c r="K486" s="2">
        <v>2</v>
      </c>
      <c r="L486" s="2">
        <v>1</v>
      </c>
      <c r="M486" s="2">
        <v>2</v>
      </c>
      <c r="N486" s="2">
        <v>2</v>
      </c>
      <c r="O486" s="2">
        <v>1</v>
      </c>
      <c r="P486" s="2">
        <v>110</v>
      </c>
      <c r="Q486" s="2">
        <v>80</v>
      </c>
      <c r="R486" s="2">
        <v>95.5</v>
      </c>
      <c r="S486" s="2">
        <v>156</v>
      </c>
      <c r="T486" s="2">
        <v>39.200000000000003</v>
      </c>
      <c r="U486" s="2">
        <v>1</v>
      </c>
      <c r="V486" s="2">
        <v>107</v>
      </c>
      <c r="W486" s="2">
        <v>1</v>
      </c>
      <c r="X486" s="2">
        <v>121</v>
      </c>
      <c r="Z486" s="2">
        <v>5</v>
      </c>
      <c r="AA486">
        <v>2</v>
      </c>
      <c r="AB486" s="2">
        <v>1.4</v>
      </c>
      <c r="AC486" s="2">
        <v>2</v>
      </c>
      <c r="AD486" s="2">
        <v>1.3</v>
      </c>
      <c r="AE486">
        <v>1</v>
      </c>
      <c r="AF486" s="5">
        <v>3.05</v>
      </c>
      <c r="AG486" s="5">
        <v>1</v>
      </c>
      <c r="AH486" s="5">
        <f t="shared" si="66"/>
        <v>0.65000000000000036</v>
      </c>
      <c r="AI486" s="5">
        <v>2</v>
      </c>
      <c r="AJ486" s="5">
        <f t="shared" si="60"/>
        <v>1.0769230769230769</v>
      </c>
      <c r="AK486" s="5">
        <v>2</v>
      </c>
      <c r="AL486" s="5">
        <f t="shared" si="67"/>
        <v>2.3461538461538458</v>
      </c>
      <c r="AM486" s="5">
        <v>2</v>
      </c>
      <c r="AN486" s="2">
        <v>3.8</v>
      </c>
      <c r="AO486" s="2">
        <v>2</v>
      </c>
      <c r="AP486" s="2">
        <f t="shared" si="65"/>
        <v>3.7</v>
      </c>
      <c r="AQ486" s="2">
        <v>1</v>
      </c>
      <c r="AR486" s="2">
        <v>20.11</v>
      </c>
      <c r="AS486">
        <v>2</v>
      </c>
      <c r="AT486" s="2">
        <v>84.8</v>
      </c>
      <c r="AU486" s="2">
        <v>102.88</v>
      </c>
      <c r="AV486" s="2"/>
      <c r="AW486" s="2">
        <v>214</v>
      </c>
      <c r="AX486">
        <v>2</v>
      </c>
      <c r="AY486" s="2">
        <v>8.6</v>
      </c>
      <c r="AZ486" s="2">
        <v>9.9</v>
      </c>
      <c r="BA486" s="2">
        <v>7.3</v>
      </c>
      <c r="BB486" s="2">
        <v>1</v>
      </c>
      <c r="BC486" s="2">
        <v>2</v>
      </c>
      <c r="BD486" s="2">
        <v>2</v>
      </c>
      <c r="BE486" s="2">
        <v>1</v>
      </c>
      <c r="BF486" s="2">
        <v>1</v>
      </c>
      <c r="BG486" s="2">
        <v>1</v>
      </c>
    </row>
    <row r="487" spans="1:59" x14ac:dyDescent="0.25">
      <c r="A487" s="2">
        <v>2</v>
      </c>
      <c r="C487" s="2">
        <v>44</v>
      </c>
      <c r="D487" s="2">
        <v>1</v>
      </c>
      <c r="E487" s="2">
        <v>41</v>
      </c>
      <c r="F487" s="2">
        <v>3</v>
      </c>
      <c r="G487">
        <v>2</v>
      </c>
      <c r="I487" s="2">
        <v>2</v>
      </c>
      <c r="J487" s="2">
        <v>2</v>
      </c>
      <c r="K487" s="2">
        <v>2</v>
      </c>
      <c r="L487" s="2">
        <v>1</v>
      </c>
      <c r="M487" s="2">
        <v>2</v>
      </c>
      <c r="N487" s="2">
        <v>2</v>
      </c>
      <c r="O487" s="2">
        <v>2</v>
      </c>
      <c r="P487" s="2">
        <v>120</v>
      </c>
      <c r="Q487" s="2">
        <v>80</v>
      </c>
      <c r="R487" s="2">
        <v>110</v>
      </c>
      <c r="S487" s="2">
        <v>161</v>
      </c>
      <c r="T487" s="2">
        <v>42.4</v>
      </c>
      <c r="U487" s="2">
        <v>1</v>
      </c>
      <c r="V487" s="2">
        <v>116</v>
      </c>
      <c r="W487" s="2">
        <v>1</v>
      </c>
      <c r="X487" s="2">
        <v>117</v>
      </c>
      <c r="Z487" s="2">
        <v>5.0999999999999996</v>
      </c>
      <c r="AA487">
        <v>2</v>
      </c>
      <c r="AB487" s="2">
        <v>4.3</v>
      </c>
      <c r="AC487">
        <v>1</v>
      </c>
      <c r="AD487" s="2">
        <v>0.88</v>
      </c>
      <c r="AE487">
        <v>1</v>
      </c>
      <c r="AF487" s="5">
        <v>2.25</v>
      </c>
      <c r="AG487" s="5">
        <v>2</v>
      </c>
      <c r="AH487" s="5">
        <f t="shared" si="66"/>
        <v>1.9699999999999998</v>
      </c>
      <c r="AI487" s="5">
        <v>1</v>
      </c>
      <c r="AJ487" s="5">
        <f t="shared" si="60"/>
        <v>4.8863636363636358</v>
      </c>
      <c r="AK487" s="5">
        <v>1</v>
      </c>
      <c r="AL487" s="5">
        <f t="shared" si="67"/>
        <v>2.5568181818181817</v>
      </c>
      <c r="AM487" s="5">
        <v>2</v>
      </c>
      <c r="AN487" s="2">
        <v>5.7</v>
      </c>
      <c r="AO487" s="2">
        <v>1</v>
      </c>
      <c r="AP487" s="2">
        <f t="shared" si="65"/>
        <v>4.22</v>
      </c>
      <c r="AQ487" s="2">
        <v>1</v>
      </c>
      <c r="AR487" s="2">
        <v>11.56</v>
      </c>
      <c r="AS487">
        <v>2</v>
      </c>
      <c r="AT487" s="2">
        <v>77</v>
      </c>
      <c r="AU487" s="2">
        <v>166</v>
      </c>
      <c r="AV487" s="2"/>
      <c r="AW487" s="2">
        <v>244</v>
      </c>
      <c r="AX487">
        <v>2</v>
      </c>
      <c r="AY487" s="2">
        <v>10.9</v>
      </c>
      <c r="AZ487" s="2">
        <v>9.6999999999999993</v>
      </c>
      <c r="BA487" s="2">
        <v>11.8</v>
      </c>
      <c r="BB487" s="2">
        <v>1</v>
      </c>
      <c r="BC487" s="2">
        <v>2</v>
      </c>
      <c r="BD487" s="2">
        <v>2</v>
      </c>
      <c r="BE487" s="2">
        <v>2</v>
      </c>
      <c r="BF487" s="2">
        <v>3</v>
      </c>
      <c r="BG487" s="2">
        <v>2</v>
      </c>
    </row>
    <row r="488" spans="1:59" x14ac:dyDescent="0.25">
      <c r="A488" s="2">
        <v>2</v>
      </c>
      <c r="C488" s="2">
        <v>45</v>
      </c>
      <c r="D488" s="2">
        <v>2</v>
      </c>
      <c r="E488" s="2">
        <v>42</v>
      </c>
      <c r="F488" s="2">
        <v>3</v>
      </c>
      <c r="G488">
        <v>2</v>
      </c>
      <c r="I488" s="2">
        <v>2</v>
      </c>
      <c r="J488" s="2">
        <v>2</v>
      </c>
      <c r="K488" s="2">
        <v>2</v>
      </c>
      <c r="L488" s="2">
        <v>1</v>
      </c>
      <c r="M488" s="2">
        <v>1</v>
      </c>
      <c r="N488" s="2">
        <v>2</v>
      </c>
      <c r="O488" s="2">
        <v>2</v>
      </c>
      <c r="P488" s="2">
        <v>130</v>
      </c>
      <c r="Q488" s="2">
        <v>80</v>
      </c>
      <c r="R488" s="2">
        <v>90</v>
      </c>
      <c r="S488" s="2">
        <v>160</v>
      </c>
      <c r="T488" s="2">
        <v>35.1</v>
      </c>
      <c r="U488" s="2">
        <v>1</v>
      </c>
      <c r="V488" s="2">
        <v>110</v>
      </c>
      <c r="W488" s="2">
        <v>1</v>
      </c>
      <c r="X488" s="2">
        <v>115</v>
      </c>
      <c r="Z488" s="2">
        <v>6</v>
      </c>
      <c r="AA488">
        <v>1</v>
      </c>
      <c r="AB488" s="2">
        <v>1.5</v>
      </c>
      <c r="AC488" s="2">
        <v>2</v>
      </c>
      <c r="AD488" s="2">
        <v>1.6</v>
      </c>
      <c r="AE488" s="2">
        <v>2</v>
      </c>
      <c r="AF488" s="5">
        <v>3.71</v>
      </c>
      <c r="AG488" s="5">
        <v>1</v>
      </c>
      <c r="AH488" s="5">
        <f t="shared" si="66"/>
        <v>0.69000000000000039</v>
      </c>
      <c r="AI488" s="5">
        <v>2</v>
      </c>
      <c r="AJ488" s="5">
        <f t="shared" si="60"/>
        <v>0.9375</v>
      </c>
      <c r="AK488" s="5">
        <v>2</v>
      </c>
      <c r="AL488" s="5">
        <f t="shared" si="67"/>
        <v>2.3187499999999996</v>
      </c>
      <c r="AM488" s="5">
        <v>2</v>
      </c>
      <c r="AN488" s="2">
        <v>3.7</v>
      </c>
      <c r="AO488" s="2">
        <v>2</v>
      </c>
      <c r="AP488" s="2">
        <f t="shared" si="65"/>
        <v>4.4000000000000004</v>
      </c>
      <c r="AQ488" s="2">
        <v>1</v>
      </c>
      <c r="AR488" s="2">
        <v>13.9</v>
      </c>
      <c r="AS488">
        <v>2</v>
      </c>
      <c r="AT488" s="2">
        <v>78.2</v>
      </c>
      <c r="AU488" s="2">
        <v>114.1</v>
      </c>
      <c r="AV488" s="2"/>
      <c r="AW488" s="2">
        <v>195</v>
      </c>
      <c r="AX488">
        <v>2</v>
      </c>
      <c r="AY488" s="2">
        <v>8.6999999999999993</v>
      </c>
      <c r="AZ488" s="2">
        <v>10.4</v>
      </c>
      <c r="BA488" s="2">
        <v>10.9</v>
      </c>
      <c r="BB488" s="2">
        <v>1</v>
      </c>
      <c r="BC488" s="2">
        <v>2</v>
      </c>
      <c r="BD488" s="2">
        <v>2</v>
      </c>
      <c r="BE488" s="2">
        <v>1</v>
      </c>
      <c r="BF488" s="2">
        <v>3</v>
      </c>
      <c r="BG488" s="2">
        <v>2</v>
      </c>
    </row>
    <row r="489" spans="1:59" x14ac:dyDescent="0.25">
      <c r="A489" s="2">
        <v>2</v>
      </c>
      <c r="C489" s="2">
        <v>56</v>
      </c>
      <c r="D489" s="2">
        <v>2</v>
      </c>
      <c r="E489" s="2">
        <v>46</v>
      </c>
      <c r="F489" s="2">
        <v>10</v>
      </c>
      <c r="G489">
        <v>1</v>
      </c>
      <c r="I489" s="2">
        <v>2</v>
      </c>
      <c r="J489" s="2">
        <v>2</v>
      </c>
      <c r="K489" s="2">
        <v>2</v>
      </c>
      <c r="L489" s="2">
        <v>2</v>
      </c>
      <c r="M489" s="2">
        <v>1</v>
      </c>
      <c r="N489" s="2">
        <v>2</v>
      </c>
      <c r="O489" s="2">
        <v>2</v>
      </c>
      <c r="P489" s="2">
        <v>110</v>
      </c>
      <c r="Q489" s="2">
        <v>70</v>
      </c>
      <c r="R489" s="2">
        <v>65.5</v>
      </c>
      <c r="S489" s="2">
        <v>174</v>
      </c>
      <c r="T489" s="2">
        <v>21.6</v>
      </c>
      <c r="U489" s="2">
        <v>2</v>
      </c>
      <c r="V489" s="2">
        <v>78</v>
      </c>
      <c r="W489" s="2">
        <v>2</v>
      </c>
      <c r="X489" s="2">
        <v>89</v>
      </c>
      <c r="Z489" s="2">
        <v>5</v>
      </c>
      <c r="AA489">
        <v>2</v>
      </c>
      <c r="AB489" s="2">
        <v>2.0099999999999998</v>
      </c>
      <c r="AC489">
        <v>1</v>
      </c>
      <c r="AD489" s="2">
        <v>1.48</v>
      </c>
      <c r="AE489" s="2">
        <v>2</v>
      </c>
      <c r="AF489" s="5">
        <v>2.59</v>
      </c>
      <c r="AG489" s="5">
        <v>1</v>
      </c>
      <c r="AH489" s="5">
        <f t="shared" si="66"/>
        <v>0.93000000000000016</v>
      </c>
      <c r="AI489" s="5">
        <v>1</v>
      </c>
      <c r="AJ489" s="5">
        <f t="shared" si="60"/>
        <v>1.3581081081081079</v>
      </c>
      <c r="AK489" s="5">
        <v>2</v>
      </c>
      <c r="AL489" s="5">
        <f t="shared" si="67"/>
        <v>1.75</v>
      </c>
      <c r="AM489" s="5">
        <v>2</v>
      </c>
      <c r="AN489" s="2">
        <v>3.3</v>
      </c>
      <c r="AO489" s="2">
        <v>2</v>
      </c>
      <c r="AP489" s="2">
        <f t="shared" si="65"/>
        <v>3.52</v>
      </c>
      <c r="AQ489" s="2">
        <v>1</v>
      </c>
      <c r="AR489" s="2">
        <v>19.75</v>
      </c>
      <c r="AS489">
        <v>2</v>
      </c>
      <c r="AT489" s="2">
        <v>75.400000000000006</v>
      </c>
      <c r="AU489" s="2">
        <v>75.569999999999993</v>
      </c>
      <c r="AV489" s="2"/>
      <c r="AW489" s="2">
        <v>180</v>
      </c>
      <c r="AX489">
        <v>2</v>
      </c>
      <c r="AY489" s="2">
        <v>7.2</v>
      </c>
      <c r="AZ489" s="2">
        <v>7.3</v>
      </c>
      <c r="BA489" s="2">
        <v>8.1</v>
      </c>
      <c r="BB489" s="2">
        <v>1</v>
      </c>
      <c r="BC489" s="2">
        <v>2</v>
      </c>
      <c r="BD489" s="2">
        <v>2</v>
      </c>
      <c r="BE489" s="2">
        <v>1</v>
      </c>
      <c r="BF489" s="2">
        <v>3</v>
      </c>
      <c r="BG489" s="2">
        <v>2</v>
      </c>
    </row>
    <row r="490" spans="1:59" x14ac:dyDescent="0.25">
      <c r="A490" s="2">
        <v>2</v>
      </c>
      <c r="C490" s="2">
        <v>56</v>
      </c>
      <c r="D490" s="2">
        <v>1</v>
      </c>
      <c r="E490" s="2">
        <v>55</v>
      </c>
      <c r="F490" s="2">
        <v>1</v>
      </c>
      <c r="G490">
        <v>2</v>
      </c>
      <c r="I490" s="2">
        <v>2</v>
      </c>
      <c r="J490" s="2">
        <v>2</v>
      </c>
      <c r="K490" s="2">
        <v>2</v>
      </c>
      <c r="L490" s="2">
        <v>1</v>
      </c>
      <c r="M490" s="2">
        <v>1</v>
      </c>
      <c r="N490" s="2">
        <v>2</v>
      </c>
      <c r="O490" s="2">
        <v>2</v>
      </c>
      <c r="P490" s="2">
        <v>120</v>
      </c>
      <c r="Q490" s="2">
        <v>80</v>
      </c>
      <c r="R490" s="2">
        <v>109</v>
      </c>
      <c r="S490" s="2">
        <v>167</v>
      </c>
      <c r="T490" s="2">
        <v>39</v>
      </c>
      <c r="U490" s="2">
        <v>1</v>
      </c>
      <c r="V490" s="2">
        <v>122</v>
      </c>
      <c r="W490" s="2">
        <v>1</v>
      </c>
      <c r="X490" s="2">
        <v>113</v>
      </c>
      <c r="Z490" s="2">
        <v>5.0999999999999996</v>
      </c>
      <c r="AA490">
        <v>2</v>
      </c>
      <c r="AB490" s="2">
        <v>2.0699999999999998</v>
      </c>
      <c r="AC490">
        <v>1</v>
      </c>
      <c r="AD490" s="2">
        <v>1.31</v>
      </c>
      <c r="AE490" s="2">
        <v>2</v>
      </c>
      <c r="AF490" s="5">
        <v>2.84</v>
      </c>
      <c r="AG490" s="5">
        <v>1</v>
      </c>
      <c r="AH490" s="5">
        <f t="shared" si="66"/>
        <v>0.94999999999999973</v>
      </c>
      <c r="AI490" s="5">
        <v>1</v>
      </c>
      <c r="AJ490" s="5">
        <f t="shared" si="60"/>
        <v>1.580152671755725</v>
      </c>
      <c r="AK490" s="5">
        <v>2</v>
      </c>
      <c r="AL490" s="5">
        <f t="shared" si="67"/>
        <v>2.1679389312977095</v>
      </c>
      <c r="AM490" s="5">
        <v>2</v>
      </c>
      <c r="AN490" s="2">
        <v>3.8</v>
      </c>
      <c r="AO490" s="2">
        <v>2</v>
      </c>
      <c r="AP490" s="2">
        <f t="shared" si="65"/>
        <v>3.7899999999999996</v>
      </c>
      <c r="AQ490" s="2">
        <v>1</v>
      </c>
      <c r="AR490" s="2">
        <v>18.260000000000002</v>
      </c>
      <c r="AS490">
        <v>2</v>
      </c>
      <c r="AT490" s="2">
        <v>81.400000000000006</v>
      </c>
      <c r="AU490" s="2">
        <v>139.69999999999999</v>
      </c>
      <c r="AV490" s="2"/>
      <c r="AW490" s="2">
        <v>203</v>
      </c>
      <c r="AX490">
        <v>2</v>
      </c>
      <c r="AY490" s="2">
        <v>9.6999999999999993</v>
      </c>
      <c r="AZ490" s="2">
        <v>6.6</v>
      </c>
      <c r="BA490" s="2">
        <v>5.7</v>
      </c>
      <c r="BB490">
        <v>2</v>
      </c>
      <c r="BC490" s="2">
        <v>2</v>
      </c>
      <c r="BD490" s="2">
        <v>2</v>
      </c>
      <c r="BE490" s="2">
        <v>1</v>
      </c>
      <c r="BF490" s="2">
        <v>2</v>
      </c>
      <c r="BG490" s="2">
        <v>2</v>
      </c>
    </row>
    <row r="491" spans="1:59" x14ac:dyDescent="0.25">
      <c r="A491" s="2">
        <v>2</v>
      </c>
      <c r="C491" s="2">
        <v>40</v>
      </c>
      <c r="D491" s="2">
        <v>1</v>
      </c>
      <c r="E491" s="2">
        <v>39</v>
      </c>
      <c r="F491" s="2">
        <v>1</v>
      </c>
      <c r="G491">
        <v>2</v>
      </c>
      <c r="I491" s="2">
        <v>2</v>
      </c>
      <c r="J491" s="2">
        <v>2</v>
      </c>
      <c r="K491" s="2">
        <v>2</v>
      </c>
      <c r="L491" s="2">
        <v>2</v>
      </c>
      <c r="M491" s="2">
        <v>2</v>
      </c>
      <c r="N491" s="2">
        <v>2</v>
      </c>
      <c r="O491" s="2">
        <v>2</v>
      </c>
      <c r="P491" s="2">
        <v>120</v>
      </c>
      <c r="Q491" s="2">
        <v>80</v>
      </c>
      <c r="R491" s="2">
        <v>81.5</v>
      </c>
      <c r="S491" s="2">
        <v>171</v>
      </c>
      <c r="T491" s="2">
        <v>27.8</v>
      </c>
      <c r="U491" s="2">
        <v>2</v>
      </c>
      <c r="V491" s="2">
        <v>94</v>
      </c>
      <c r="W491" s="2">
        <v>2</v>
      </c>
      <c r="X491" s="2">
        <v>101</v>
      </c>
      <c r="Z491" s="2">
        <v>4.4000000000000004</v>
      </c>
      <c r="AA491">
        <v>2</v>
      </c>
      <c r="AB491" s="2">
        <v>1.51</v>
      </c>
      <c r="AC491" s="2">
        <v>2</v>
      </c>
      <c r="AD491" s="2">
        <v>1.6</v>
      </c>
      <c r="AE491" s="2">
        <v>2</v>
      </c>
      <c r="AF491" s="5">
        <v>2.1</v>
      </c>
      <c r="AG491" s="5">
        <v>2</v>
      </c>
      <c r="AH491" s="5">
        <f t="shared" si="66"/>
        <v>0.70000000000000018</v>
      </c>
      <c r="AI491" s="5">
        <v>2</v>
      </c>
      <c r="AJ491" s="5">
        <f t="shared" si="60"/>
        <v>0.94374999999999998</v>
      </c>
      <c r="AK491" s="5">
        <v>2</v>
      </c>
      <c r="AL491" s="5">
        <f t="shared" si="67"/>
        <v>1.3125</v>
      </c>
      <c r="AM491" s="5">
        <v>2</v>
      </c>
      <c r="AN491" s="2">
        <v>2.75</v>
      </c>
      <c r="AO491" s="2">
        <v>2</v>
      </c>
      <c r="AP491" s="2">
        <f t="shared" si="65"/>
        <v>2.8000000000000003</v>
      </c>
      <c r="AQ491" s="2">
        <v>2</v>
      </c>
      <c r="AR491" s="2">
        <v>17.559999999999999</v>
      </c>
      <c r="AS491">
        <v>2</v>
      </c>
      <c r="AT491" s="2">
        <v>63</v>
      </c>
      <c r="AU491" s="2">
        <v>157</v>
      </c>
      <c r="AV491" s="2"/>
      <c r="AW491" s="2">
        <v>303</v>
      </c>
      <c r="AX491" s="2">
        <v>1</v>
      </c>
      <c r="AY491" s="2">
        <v>7.7</v>
      </c>
      <c r="AZ491" s="2">
        <v>6.7</v>
      </c>
      <c r="BA491" s="2">
        <v>7.5</v>
      </c>
      <c r="BB491" s="2">
        <v>1</v>
      </c>
      <c r="BC491" s="2">
        <v>2</v>
      </c>
      <c r="BD491" s="2">
        <v>2</v>
      </c>
      <c r="BE491" s="2">
        <v>2</v>
      </c>
      <c r="BF491" s="2">
        <v>1</v>
      </c>
      <c r="BG491" s="2">
        <v>2</v>
      </c>
    </row>
    <row r="492" spans="1:59" x14ac:dyDescent="0.25">
      <c r="A492" s="2">
        <v>2</v>
      </c>
      <c r="C492" s="2">
        <v>50</v>
      </c>
      <c r="D492" s="2">
        <v>2</v>
      </c>
      <c r="E492" s="2">
        <v>42</v>
      </c>
      <c r="F492" s="2">
        <v>8</v>
      </c>
      <c r="G492">
        <v>2</v>
      </c>
      <c r="I492" s="2">
        <v>2</v>
      </c>
      <c r="J492" s="2">
        <v>1</v>
      </c>
      <c r="K492" s="2">
        <v>2</v>
      </c>
      <c r="L492" s="2">
        <v>2</v>
      </c>
      <c r="M492" s="2">
        <v>1</v>
      </c>
      <c r="N492" s="2">
        <v>2</v>
      </c>
      <c r="O492" s="2">
        <v>1</v>
      </c>
      <c r="P492" s="2">
        <v>120</v>
      </c>
      <c r="Q492" s="2">
        <v>80</v>
      </c>
      <c r="R492" s="2">
        <v>75</v>
      </c>
      <c r="S492" s="2">
        <v>155</v>
      </c>
      <c r="T492" s="2">
        <v>31.2</v>
      </c>
      <c r="U492" s="2">
        <v>1</v>
      </c>
      <c r="V492" s="2">
        <v>102</v>
      </c>
      <c r="W492" s="2">
        <v>1</v>
      </c>
      <c r="X492" s="2">
        <v>100</v>
      </c>
      <c r="Z492" s="2">
        <v>5.5</v>
      </c>
      <c r="AA492">
        <v>1</v>
      </c>
      <c r="AB492" s="2">
        <v>2.72</v>
      </c>
      <c r="AC492">
        <v>1</v>
      </c>
      <c r="AD492" s="2">
        <v>0.94</v>
      </c>
      <c r="AE492">
        <v>1</v>
      </c>
      <c r="AF492" s="5">
        <v>3.31</v>
      </c>
      <c r="AG492" s="5">
        <v>1</v>
      </c>
      <c r="AH492" s="5">
        <f t="shared" ref="AH492:AH523" si="68">Z492-AD492-AF492</f>
        <v>1.2500000000000004</v>
      </c>
      <c r="AI492" s="5">
        <v>1</v>
      </c>
      <c r="AJ492" s="5">
        <f t="shared" si="60"/>
        <v>2.8936170212765959</v>
      </c>
      <c r="AK492" s="5">
        <v>1</v>
      </c>
      <c r="AL492" s="5">
        <f t="shared" si="67"/>
        <v>3.521276595744681</v>
      </c>
      <c r="AM492" s="5">
        <v>1</v>
      </c>
      <c r="AN492" s="2">
        <v>5.8</v>
      </c>
      <c r="AO492" s="2">
        <v>1</v>
      </c>
      <c r="AP492" s="2">
        <f t="shared" si="65"/>
        <v>4.5600000000000005</v>
      </c>
      <c r="AQ492" s="2">
        <v>1</v>
      </c>
      <c r="AR492" s="2">
        <v>9.76</v>
      </c>
      <c r="AS492">
        <v>2</v>
      </c>
      <c r="AT492" s="2">
        <v>69.5</v>
      </c>
      <c r="AU492" s="2">
        <v>101.36</v>
      </c>
      <c r="AV492" s="2"/>
      <c r="AW492" s="2">
        <v>224</v>
      </c>
      <c r="AX492">
        <v>2</v>
      </c>
      <c r="AY492" s="2">
        <v>14.1</v>
      </c>
      <c r="AZ492" s="2">
        <v>11.2</v>
      </c>
      <c r="BA492" s="2">
        <v>8.9</v>
      </c>
      <c r="BB492" s="2">
        <v>1</v>
      </c>
      <c r="BC492" s="2">
        <v>2</v>
      </c>
      <c r="BD492" s="2">
        <v>2</v>
      </c>
      <c r="BE492" s="2">
        <v>1</v>
      </c>
      <c r="BF492" s="2">
        <v>1</v>
      </c>
      <c r="BG492" s="2">
        <v>1</v>
      </c>
    </row>
    <row r="493" spans="1:59" x14ac:dyDescent="0.25">
      <c r="A493" s="2">
        <v>2</v>
      </c>
      <c r="C493" s="2">
        <v>76</v>
      </c>
      <c r="D493" s="2">
        <v>2</v>
      </c>
      <c r="E493" s="2">
        <v>56</v>
      </c>
      <c r="F493" s="2">
        <v>20</v>
      </c>
      <c r="G493">
        <v>1</v>
      </c>
      <c r="I493" s="2">
        <v>2</v>
      </c>
      <c r="J493" s="2">
        <v>2</v>
      </c>
      <c r="K493" s="2">
        <v>2</v>
      </c>
      <c r="L493" s="2">
        <v>2</v>
      </c>
      <c r="M493" s="2">
        <v>1</v>
      </c>
      <c r="N493" s="2">
        <v>2</v>
      </c>
      <c r="O493" s="2">
        <v>1</v>
      </c>
      <c r="P493" s="2">
        <v>140</v>
      </c>
      <c r="Q493" s="2">
        <v>90</v>
      </c>
      <c r="R493" s="2">
        <v>56.5</v>
      </c>
      <c r="S493" s="2">
        <v>162</v>
      </c>
      <c r="T493" s="2">
        <v>21.5</v>
      </c>
      <c r="U493" s="2">
        <v>2</v>
      </c>
      <c r="V493" s="2">
        <v>80</v>
      </c>
      <c r="W493" s="2">
        <v>2</v>
      </c>
      <c r="X493" s="2">
        <v>98</v>
      </c>
      <c r="Z493" s="2">
        <v>4.2</v>
      </c>
      <c r="AA493">
        <v>2</v>
      </c>
      <c r="AB493" s="2">
        <v>0.69</v>
      </c>
      <c r="AC493" s="2">
        <v>2</v>
      </c>
      <c r="AD493" s="2">
        <v>1.43</v>
      </c>
      <c r="AE493" s="2">
        <v>2</v>
      </c>
      <c r="AF493" s="5">
        <v>2.4500000000000002</v>
      </c>
      <c r="AG493" s="5">
        <v>2</v>
      </c>
      <c r="AH493" s="5">
        <f t="shared" si="68"/>
        <v>0.32000000000000028</v>
      </c>
      <c r="AI493" s="5">
        <v>2</v>
      </c>
      <c r="AJ493" s="5">
        <f t="shared" si="60"/>
        <v>0.4825174825174825</v>
      </c>
      <c r="AK493" s="5">
        <v>2</v>
      </c>
      <c r="AL493" s="5">
        <f t="shared" si="67"/>
        <v>1.7132867132867136</v>
      </c>
      <c r="AM493" s="5">
        <v>2</v>
      </c>
      <c r="AN493" s="2">
        <v>2.9</v>
      </c>
      <c r="AO493" s="2">
        <v>2</v>
      </c>
      <c r="AP493" s="2">
        <f t="shared" si="65"/>
        <v>2.7700000000000005</v>
      </c>
      <c r="AQ493" s="2">
        <v>2</v>
      </c>
      <c r="AR493" s="2">
        <v>13.7</v>
      </c>
      <c r="AS493">
        <v>2</v>
      </c>
      <c r="AT493" s="2">
        <v>66</v>
      </c>
      <c r="AU493" s="2">
        <v>56.67</v>
      </c>
      <c r="AV493" s="2"/>
      <c r="AW493" s="2">
        <v>101</v>
      </c>
      <c r="AX493">
        <v>2</v>
      </c>
      <c r="AY493" s="2">
        <v>7.2</v>
      </c>
      <c r="AZ493" s="2">
        <v>7.1</v>
      </c>
      <c r="BA493" s="2">
        <v>6.3</v>
      </c>
      <c r="BB493">
        <v>2</v>
      </c>
      <c r="BC493" s="2">
        <v>2</v>
      </c>
      <c r="BD493" s="2">
        <v>1</v>
      </c>
      <c r="BE493" s="2">
        <v>1</v>
      </c>
      <c r="BF493" s="2">
        <v>1</v>
      </c>
      <c r="BG493" s="2">
        <v>1</v>
      </c>
    </row>
    <row r="494" spans="1:59" x14ac:dyDescent="0.25">
      <c r="A494" s="2">
        <v>2</v>
      </c>
      <c r="C494" s="2">
        <v>54</v>
      </c>
      <c r="D494" s="2">
        <v>2</v>
      </c>
      <c r="E494" s="2">
        <v>46</v>
      </c>
      <c r="F494" s="2">
        <v>8</v>
      </c>
      <c r="G494">
        <v>2</v>
      </c>
      <c r="I494" s="2">
        <v>2</v>
      </c>
      <c r="J494" s="2">
        <v>1</v>
      </c>
      <c r="K494" s="2">
        <v>1</v>
      </c>
      <c r="L494" s="2">
        <v>1</v>
      </c>
      <c r="M494" s="2">
        <v>1</v>
      </c>
      <c r="N494" s="2">
        <v>2</v>
      </c>
      <c r="O494" s="2">
        <v>2</v>
      </c>
      <c r="P494" s="2">
        <v>130</v>
      </c>
      <c r="Q494" s="2">
        <v>90</v>
      </c>
      <c r="R494" s="2">
        <v>113.5</v>
      </c>
      <c r="S494" s="2">
        <v>158</v>
      </c>
      <c r="T494" s="2">
        <v>45.8</v>
      </c>
      <c r="U494" s="2">
        <v>1</v>
      </c>
      <c r="V494" s="2">
        <v>118</v>
      </c>
      <c r="W494" s="2">
        <v>1</v>
      </c>
      <c r="X494" s="2">
        <v>127</v>
      </c>
      <c r="Z494" s="2">
        <v>3.5</v>
      </c>
      <c r="AA494">
        <v>2</v>
      </c>
      <c r="AB494" s="2">
        <v>1.65</v>
      </c>
      <c r="AC494" s="2">
        <v>2</v>
      </c>
      <c r="AD494" s="2">
        <v>0.75</v>
      </c>
      <c r="AE494">
        <v>1</v>
      </c>
      <c r="AF494" s="5">
        <v>1.99</v>
      </c>
      <c r="AG494" s="5">
        <v>2</v>
      </c>
      <c r="AH494" s="5">
        <f t="shared" si="68"/>
        <v>0.76</v>
      </c>
      <c r="AI494" s="5">
        <v>2</v>
      </c>
      <c r="AJ494" s="5">
        <f t="shared" si="60"/>
        <v>2.1999999999999997</v>
      </c>
      <c r="AK494" s="5">
        <v>1</v>
      </c>
      <c r="AL494" s="5">
        <f t="shared" si="67"/>
        <v>2.6533333333333333</v>
      </c>
      <c r="AM494" s="5">
        <v>2</v>
      </c>
      <c r="AN494" s="2">
        <v>4.5999999999999996</v>
      </c>
      <c r="AO494" s="2">
        <v>1</v>
      </c>
      <c r="AP494" s="2">
        <f t="shared" si="65"/>
        <v>2.75</v>
      </c>
      <c r="AQ494" s="2">
        <v>2</v>
      </c>
      <c r="AR494" s="2">
        <v>15.32</v>
      </c>
      <c r="AS494">
        <v>2</v>
      </c>
      <c r="AT494" s="2">
        <v>61</v>
      </c>
      <c r="AU494" s="2">
        <v>166.26</v>
      </c>
      <c r="AV494" s="2"/>
      <c r="AW494" s="2">
        <v>199</v>
      </c>
      <c r="AX494">
        <v>2</v>
      </c>
      <c r="AY494" s="2">
        <v>7</v>
      </c>
      <c r="AZ494" s="2">
        <v>6.5</v>
      </c>
      <c r="BA494" s="2">
        <v>5.9</v>
      </c>
      <c r="BB494">
        <v>2</v>
      </c>
      <c r="BC494" s="2">
        <v>2</v>
      </c>
      <c r="BD494" s="2">
        <v>2</v>
      </c>
      <c r="BE494" s="2">
        <v>1</v>
      </c>
      <c r="BF494" s="2">
        <v>1</v>
      </c>
      <c r="BG494" s="2">
        <v>2</v>
      </c>
    </row>
    <row r="495" spans="1:59" x14ac:dyDescent="0.25">
      <c r="A495" s="2">
        <v>2</v>
      </c>
      <c r="C495" s="2">
        <v>63</v>
      </c>
      <c r="D495" s="2">
        <v>1</v>
      </c>
      <c r="E495" s="2">
        <v>51</v>
      </c>
      <c r="F495" s="2">
        <v>12</v>
      </c>
      <c r="G495">
        <v>1</v>
      </c>
      <c r="I495" s="2">
        <v>2</v>
      </c>
      <c r="J495" s="2">
        <v>2</v>
      </c>
      <c r="K495" s="2">
        <v>2</v>
      </c>
      <c r="L495" s="2">
        <v>1</v>
      </c>
      <c r="M495" s="2">
        <v>1</v>
      </c>
      <c r="N495" s="2">
        <v>2</v>
      </c>
      <c r="O495" s="2">
        <v>2</v>
      </c>
      <c r="P495" s="2">
        <v>130</v>
      </c>
      <c r="Q495" s="2">
        <v>80</v>
      </c>
      <c r="R495" s="2">
        <v>92</v>
      </c>
      <c r="S495" s="2">
        <v>166</v>
      </c>
      <c r="T495" s="2">
        <v>33.299999999999997</v>
      </c>
      <c r="U495" s="2">
        <v>1</v>
      </c>
      <c r="V495" s="2">
        <v>107</v>
      </c>
      <c r="W495" s="2">
        <v>1</v>
      </c>
      <c r="X495" s="2">
        <v>106</v>
      </c>
      <c r="Z495" s="2">
        <v>3.2</v>
      </c>
      <c r="AA495">
        <v>2</v>
      </c>
      <c r="AB495" s="2">
        <v>1.1399999999999999</v>
      </c>
      <c r="AC495" s="2">
        <v>2</v>
      </c>
      <c r="AD495" s="2">
        <v>1.07</v>
      </c>
      <c r="AE495" s="2">
        <v>2</v>
      </c>
      <c r="AF495" s="5">
        <v>1.6</v>
      </c>
      <c r="AG495" s="5">
        <v>2</v>
      </c>
      <c r="AH495" s="5">
        <f t="shared" si="68"/>
        <v>0.5299999999999998</v>
      </c>
      <c r="AI495" s="5">
        <v>2</v>
      </c>
      <c r="AJ495" s="5">
        <f t="shared" si="60"/>
        <v>1.0654205607476634</v>
      </c>
      <c r="AK495" s="5">
        <v>2</v>
      </c>
      <c r="AL495" s="5">
        <f t="shared" si="67"/>
        <v>1.4953271028037383</v>
      </c>
      <c r="AM495" s="5">
        <v>2</v>
      </c>
      <c r="AN495" s="2">
        <v>2.9</v>
      </c>
      <c r="AO495" s="2">
        <v>2</v>
      </c>
      <c r="AP495" s="2">
        <f t="shared" si="65"/>
        <v>2.13</v>
      </c>
      <c r="AQ495" s="2">
        <v>2</v>
      </c>
      <c r="AR495" s="2">
        <v>29.11</v>
      </c>
      <c r="AS495">
        <v>2</v>
      </c>
      <c r="AT495" s="2">
        <v>111</v>
      </c>
      <c r="AU495" s="2">
        <v>78.36</v>
      </c>
      <c r="AV495" s="2"/>
      <c r="AW495" s="2">
        <v>312</v>
      </c>
      <c r="AX495" s="2">
        <v>1</v>
      </c>
      <c r="AY495" s="2">
        <v>13.5</v>
      </c>
      <c r="AZ495" s="2">
        <v>14.8</v>
      </c>
      <c r="BA495" s="2">
        <v>9.6999999999999993</v>
      </c>
      <c r="BB495" s="2">
        <v>1</v>
      </c>
      <c r="BC495" s="2">
        <v>2</v>
      </c>
      <c r="BD495" s="2">
        <v>2</v>
      </c>
      <c r="BE495" s="2">
        <v>1</v>
      </c>
      <c r="BF495" s="2">
        <v>3</v>
      </c>
      <c r="BG495" s="2">
        <v>2</v>
      </c>
    </row>
    <row r="496" spans="1:59" x14ac:dyDescent="0.25">
      <c r="A496" s="2">
        <v>2</v>
      </c>
      <c r="C496" s="2">
        <v>58</v>
      </c>
      <c r="D496" s="2">
        <v>1</v>
      </c>
      <c r="E496" s="2">
        <v>52</v>
      </c>
      <c r="F496" s="2">
        <v>6</v>
      </c>
      <c r="G496">
        <v>2</v>
      </c>
      <c r="I496" s="2">
        <v>2</v>
      </c>
      <c r="J496" s="2">
        <v>2</v>
      </c>
      <c r="K496" s="2">
        <v>2</v>
      </c>
      <c r="L496" s="2">
        <v>1</v>
      </c>
      <c r="M496" s="2">
        <v>1</v>
      </c>
      <c r="N496" s="2">
        <v>2</v>
      </c>
      <c r="O496" s="2">
        <v>2</v>
      </c>
      <c r="P496" s="2">
        <v>140</v>
      </c>
      <c r="Q496" s="2">
        <v>90</v>
      </c>
      <c r="R496" s="2">
        <v>84.5</v>
      </c>
      <c r="S496" s="2">
        <v>164</v>
      </c>
      <c r="T496" s="2">
        <v>31.4</v>
      </c>
      <c r="U496" s="2">
        <v>1</v>
      </c>
      <c r="V496" s="2">
        <v>99</v>
      </c>
      <c r="W496" s="2">
        <v>2</v>
      </c>
      <c r="X496" s="2">
        <v>101</v>
      </c>
      <c r="Z496" s="2">
        <v>4.8</v>
      </c>
      <c r="AA496">
        <v>2</v>
      </c>
      <c r="AB496" s="2">
        <v>4.8</v>
      </c>
      <c r="AC496">
        <v>1</v>
      </c>
      <c r="AD496" s="2">
        <v>1.1499999999999999</v>
      </c>
      <c r="AE496" s="2">
        <v>2</v>
      </c>
      <c r="AF496" s="5">
        <v>1.45</v>
      </c>
      <c r="AG496" s="5">
        <v>2</v>
      </c>
      <c r="AH496" s="5">
        <f t="shared" si="68"/>
        <v>2.2000000000000002</v>
      </c>
      <c r="AI496" s="5">
        <v>1</v>
      </c>
      <c r="AJ496" s="5">
        <f t="shared" ref="AJ496:AJ523" si="69">AB496/AD496</f>
        <v>4.1739130434782608</v>
      </c>
      <c r="AK496" s="5">
        <v>1</v>
      </c>
      <c r="AL496" s="5">
        <f t="shared" si="67"/>
        <v>1.2608695652173914</v>
      </c>
      <c r="AM496" s="5">
        <v>2</v>
      </c>
      <c r="AN496" s="2">
        <v>4.17</v>
      </c>
      <c r="AO496" s="2">
        <v>2</v>
      </c>
      <c r="AP496" s="2">
        <f t="shared" si="65"/>
        <v>3.65</v>
      </c>
      <c r="AQ496" s="2">
        <v>1</v>
      </c>
      <c r="AR496" s="2">
        <v>18.16</v>
      </c>
      <c r="AS496">
        <v>2</v>
      </c>
      <c r="AT496" s="2">
        <v>92</v>
      </c>
      <c r="AU496" s="2">
        <v>91.92</v>
      </c>
      <c r="AV496" s="2"/>
      <c r="AW496" s="2">
        <v>284</v>
      </c>
      <c r="AX496">
        <v>2</v>
      </c>
      <c r="AY496" s="2">
        <v>7</v>
      </c>
      <c r="AZ496" s="2">
        <v>6.3</v>
      </c>
      <c r="BA496" s="2">
        <v>7.6</v>
      </c>
      <c r="BB496" s="2">
        <v>1</v>
      </c>
      <c r="BC496" s="2">
        <v>2</v>
      </c>
      <c r="BD496" s="2">
        <v>2</v>
      </c>
      <c r="BE496" s="2">
        <v>1</v>
      </c>
      <c r="BF496" s="2">
        <v>2</v>
      </c>
      <c r="BG496" s="2">
        <v>2</v>
      </c>
    </row>
    <row r="497" spans="1:59" x14ac:dyDescent="0.25">
      <c r="A497" s="2">
        <v>2</v>
      </c>
      <c r="C497" s="2">
        <v>41</v>
      </c>
      <c r="D497" s="2">
        <v>2</v>
      </c>
      <c r="E497" s="2">
        <v>35</v>
      </c>
      <c r="F497" s="2">
        <v>6</v>
      </c>
      <c r="G497">
        <v>2</v>
      </c>
      <c r="I497" s="2">
        <v>2</v>
      </c>
      <c r="J497" s="2">
        <v>1</v>
      </c>
      <c r="K497" s="2">
        <v>2</v>
      </c>
      <c r="L497" s="2">
        <v>1</v>
      </c>
      <c r="M497" s="2">
        <v>2</v>
      </c>
      <c r="N497" s="2">
        <v>2</v>
      </c>
      <c r="O497" s="2">
        <v>2</v>
      </c>
      <c r="P497" s="2">
        <v>110</v>
      </c>
      <c r="Q497" s="2">
        <v>70</v>
      </c>
      <c r="R497" s="2">
        <v>85.5</v>
      </c>
      <c r="S497" s="2">
        <v>155</v>
      </c>
      <c r="T497" s="2">
        <v>35.5</v>
      </c>
      <c r="U497" s="2">
        <v>1</v>
      </c>
      <c r="V497" s="2">
        <v>103</v>
      </c>
      <c r="W497" s="2">
        <v>1</v>
      </c>
      <c r="X497" s="2">
        <v>107</v>
      </c>
      <c r="Z497" s="2">
        <v>4.3</v>
      </c>
      <c r="AA497">
        <v>2</v>
      </c>
      <c r="AB497" s="2">
        <v>1.54</v>
      </c>
      <c r="AC497" s="2">
        <v>2</v>
      </c>
      <c r="AD497" s="2">
        <v>1.17</v>
      </c>
      <c r="AE497">
        <v>1</v>
      </c>
      <c r="AF497" s="5">
        <v>2.42</v>
      </c>
      <c r="AG497" s="5">
        <v>2</v>
      </c>
      <c r="AH497" s="5">
        <f t="shared" si="68"/>
        <v>0.71</v>
      </c>
      <c r="AI497" s="5">
        <v>2</v>
      </c>
      <c r="AJ497" s="5">
        <f t="shared" si="69"/>
        <v>1.3162393162393164</v>
      </c>
      <c r="AK497" s="5">
        <v>2</v>
      </c>
      <c r="AL497" s="5">
        <f t="shared" si="67"/>
        <v>2.0683760683760686</v>
      </c>
      <c r="AM497" s="5">
        <v>2</v>
      </c>
      <c r="AN497" s="2">
        <v>3.67</v>
      </c>
      <c r="AO497" s="2">
        <v>2</v>
      </c>
      <c r="AP497" s="2">
        <f t="shared" ref="AP497:AP515" si="70">Z497-AD497</f>
        <v>3.13</v>
      </c>
      <c r="AQ497" s="2">
        <v>2</v>
      </c>
      <c r="AR497" s="2">
        <v>16.63</v>
      </c>
      <c r="AS497">
        <v>2</v>
      </c>
      <c r="AT497" s="2">
        <v>64.8</v>
      </c>
      <c r="AU497" s="2">
        <v>135.52000000000001</v>
      </c>
      <c r="AV497" s="2"/>
      <c r="AW497" s="2">
        <v>265</v>
      </c>
      <c r="AX497">
        <v>2</v>
      </c>
      <c r="AY497" s="2">
        <v>12.6</v>
      </c>
      <c r="AZ497" s="2">
        <v>11.2</v>
      </c>
      <c r="BA497" s="2">
        <v>8.75</v>
      </c>
      <c r="BB497" s="2">
        <v>1</v>
      </c>
      <c r="BC497" s="2">
        <v>2</v>
      </c>
      <c r="BD497" s="2">
        <v>2</v>
      </c>
      <c r="BE497" s="2">
        <v>1</v>
      </c>
      <c r="BF497" s="2">
        <v>1</v>
      </c>
      <c r="BG497" s="2">
        <v>2</v>
      </c>
    </row>
    <row r="498" spans="1:59" x14ac:dyDescent="0.25">
      <c r="A498" s="2">
        <v>2</v>
      </c>
      <c r="C498" s="2">
        <v>51</v>
      </c>
      <c r="D498" s="2">
        <v>2</v>
      </c>
      <c r="E498" s="2">
        <v>45</v>
      </c>
      <c r="F498" s="2">
        <v>6</v>
      </c>
      <c r="G498">
        <v>2</v>
      </c>
      <c r="I498" s="2">
        <v>2</v>
      </c>
      <c r="J498" s="2">
        <v>2</v>
      </c>
      <c r="K498" s="2">
        <v>2</v>
      </c>
      <c r="L498" s="2">
        <v>1</v>
      </c>
      <c r="M498" s="2">
        <v>1</v>
      </c>
      <c r="N498" s="2">
        <v>2</v>
      </c>
      <c r="O498" s="2">
        <v>2</v>
      </c>
      <c r="P498" s="2">
        <v>120</v>
      </c>
      <c r="Q498" s="2">
        <v>80</v>
      </c>
      <c r="R498" s="2">
        <v>76.5</v>
      </c>
      <c r="S498" s="2">
        <v>157</v>
      </c>
      <c r="T498" s="2">
        <v>31</v>
      </c>
      <c r="U498" s="2">
        <v>1</v>
      </c>
      <c r="V498" s="2">
        <v>100</v>
      </c>
      <c r="W498" s="2">
        <v>1</v>
      </c>
      <c r="X498" s="2">
        <v>101</v>
      </c>
      <c r="Z498" s="2">
        <v>4.2</v>
      </c>
      <c r="AA498">
        <v>2</v>
      </c>
      <c r="AB498" s="2">
        <v>3.21</v>
      </c>
      <c r="AC498">
        <v>1</v>
      </c>
      <c r="AD498" s="2">
        <v>0.93</v>
      </c>
      <c r="AE498">
        <v>1</v>
      </c>
      <c r="AF498" s="5">
        <v>1.79</v>
      </c>
      <c r="AG498" s="5">
        <v>2</v>
      </c>
      <c r="AH498" s="5">
        <f t="shared" si="68"/>
        <v>1.48</v>
      </c>
      <c r="AI498" s="5">
        <v>1</v>
      </c>
      <c r="AJ498" s="5">
        <f t="shared" si="69"/>
        <v>3.4516129032258061</v>
      </c>
      <c r="AK498" s="5">
        <v>1</v>
      </c>
      <c r="AL498" s="5">
        <f t="shared" si="67"/>
        <v>1.9247311827956988</v>
      </c>
      <c r="AM498" s="5">
        <v>2</v>
      </c>
      <c r="AN498" s="2">
        <v>4.5</v>
      </c>
      <c r="AO498" s="2">
        <v>1</v>
      </c>
      <c r="AP498" s="2">
        <f t="shared" si="70"/>
        <v>3.27</v>
      </c>
      <c r="AQ498" s="2">
        <v>2</v>
      </c>
      <c r="AR498" s="2">
        <v>11.78</v>
      </c>
      <c r="AS498">
        <v>2</v>
      </c>
      <c r="AT498" s="2">
        <v>65</v>
      </c>
      <c r="AU498" s="2">
        <v>108.6</v>
      </c>
      <c r="AV498" s="2"/>
      <c r="AW498" s="2">
        <v>397</v>
      </c>
      <c r="AX498" s="2">
        <v>1</v>
      </c>
      <c r="AY498" s="2">
        <v>5.6</v>
      </c>
      <c r="AZ498" s="2">
        <v>6</v>
      </c>
      <c r="BA498" s="2">
        <v>6.7</v>
      </c>
      <c r="BB498">
        <v>2</v>
      </c>
      <c r="BC498" s="2">
        <v>2</v>
      </c>
      <c r="BD498" s="2">
        <v>2</v>
      </c>
      <c r="BE498" s="2">
        <v>1</v>
      </c>
      <c r="BF498" s="2">
        <v>1</v>
      </c>
      <c r="BG498" s="2">
        <v>2</v>
      </c>
    </row>
    <row r="499" spans="1:59" x14ac:dyDescent="0.25">
      <c r="A499" s="2">
        <v>2</v>
      </c>
      <c r="C499" s="2">
        <v>36</v>
      </c>
      <c r="D499" s="2">
        <v>2</v>
      </c>
      <c r="E499" s="2">
        <v>26</v>
      </c>
      <c r="F499" s="2">
        <v>10</v>
      </c>
      <c r="G499">
        <v>1</v>
      </c>
      <c r="I499" s="2">
        <v>1</v>
      </c>
      <c r="J499" s="2">
        <v>2</v>
      </c>
      <c r="K499" s="2">
        <v>2</v>
      </c>
      <c r="L499" s="2">
        <v>2</v>
      </c>
      <c r="M499" s="2">
        <v>2</v>
      </c>
      <c r="N499" s="2">
        <v>2</v>
      </c>
      <c r="O499" s="2">
        <v>2</v>
      </c>
      <c r="P499" s="2">
        <v>130</v>
      </c>
      <c r="Q499" s="2">
        <v>90</v>
      </c>
      <c r="R499" s="2">
        <v>58</v>
      </c>
      <c r="S499" s="2">
        <v>171</v>
      </c>
      <c r="T499" s="2">
        <v>19.8</v>
      </c>
      <c r="U499" s="2">
        <v>2</v>
      </c>
      <c r="V499" s="2">
        <v>77</v>
      </c>
      <c r="W499" s="2">
        <v>2</v>
      </c>
      <c r="X499" s="2">
        <v>85</v>
      </c>
      <c r="Z499" s="2">
        <v>5.25</v>
      </c>
      <c r="AA499">
        <v>1</v>
      </c>
      <c r="AB499" s="2">
        <v>1.59</v>
      </c>
      <c r="AC499" s="2">
        <v>2</v>
      </c>
      <c r="AD499" s="2">
        <v>1.21</v>
      </c>
      <c r="AE499">
        <v>1</v>
      </c>
      <c r="AF499" s="5">
        <v>3.31</v>
      </c>
      <c r="AG499" s="5">
        <v>1</v>
      </c>
      <c r="AH499" s="5">
        <f t="shared" si="68"/>
        <v>0.73</v>
      </c>
      <c r="AI499" s="5">
        <v>2</v>
      </c>
      <c r="AJ499" s="5">
        <f t="shared" si="69"/>
        <v>1.3140495867768596</v>
      </c>
      <c r="AK499" s="5">
        <v>2</v>
      </c>
      <c r="AL499" s="5">
        <f t="shared" si="67"/>
        <v>2.7355371900826446</v>
      </c>
      <c r="AM499" s="5">
        <v>2</v>
      </c>
      <c r="AN499" s="2">
        <v>4.7</v>
      </c>
      <c r="AO499" s="2">
        <v>1</v>
      </c>
      <c r="AP499" s="2">
        <f t="shared" si="70"/>
        <v>4.04</v>
      </c>
      <c r="AQ499" s="2">
        <v>1</v>
      </c>
      <c r="AR499" s="2">
        <v>28.31</v>
      </c>
      <c r="AS499">
        <v>2</v>
      </c>
      <c r="AT499" s="2">
        <v>58.7</v>
      </c>
      <c r="AU499" s="2">
        <v>126.17</v>
      </c>
      <c r="AV499" s="2"/>
      <c r="AW499" s="2">
        <v>151</v>
      </c>
      <c r="AX499">
        <v>2</v>
      </c>
      <c r="AY499" s="2">
        <v>10.199999999999999</v>
      </c>
      <c r="AZ499" s="2">
        <v>5</v>
      </c>
      <c r="BA499" s="2">
        <v>8.51</v>
      </c>
      <c r="BB499" s="2">
        <v>1</v>
      </c>
      <c r="BC499" s="2">
        <v>2</v>
      </c>
      <c r="BD499" s="2">
        <v>2</v>
      </c>
      <c r="BE499" s="2">
        <v>2</v>
      </c>
      <c r="BF499" s="2">
        <v>3</v>
      </c>
      <c r="BG499" s="2">
        <v>2</v>
      </c>
    </row>
    <row r="500" spans="1:59" ht="16.149999999999999" customHeight="1" x14ac:dyDescent="0.25">
      <c r="A500" s="2">
        <v>2</v>
      </c>
      <c r="C500" s="2">
        <v>57</v>
      </c>
      <c r="D500" s="2">
        <v>2</v>
      </c>
      <c r="E500" s="2">
        <v>56</v>
      </c>
      <c r="F500" s="2">
        <v>1</v>
      </c>
      <c r="G500">
        <v>2</v>
      </c>
      <c r="I500" s="2">
        <v>2</v>
      </c>
      <c r="J500" s="2">
        <v>1</v>
      </c>
      <c r="K500" s="2">
        <v>2</v>
      </c>
      <c r="L500" s="2">
        <v>1</v>
      </c>
      <c r="M500" s="2">
        <v>1</v>
      </c>
      <c r="N500" s="2">
        <v>2</v>
      </c>
      <c r="O500" s="2">
        <v>2</v>
      </c>
      <c r="P500" s="2">
        <v>130</v>
      </c>
      <c r="Q500" s="2">
        <v>80</v>
      </c>
      <c r="R500" s="2">
        <v>77</v>
      </c>
      <c r="S500" s="2">
        <v>163</v>
      </c>
      <c r="T500" s="2">
        <v>28.9</v>
      </c>
      <c r="U500" s="2">
        <v>2</v>
      </c>
      <c r="V500" s="2">
        <v>100</v>
      </c>
      <c r="W500" s="2">
        <v>1</v>
      </c>
      <c r="X500" s="2">
        <v>105</v>
      </c>
      <c r="Z500" s="2">
        <v>5.0999999999999996</v>
      </c>
      <c r="AA500">
        <v>2</v>
      </c>
      <c r="AB500" s="2">
        <v>1.56</v>
      </c>
      <c r="AC500" s="2">
        <v>2</v>
      </c>
      <c r="AD500" s="2">
        <v>0.87</v>
      </c>
      <c r="AE500">
        <v>1</v>
      </c>
      <c r="AF500" s="5">
        <v>3.51</v>
      </c>
      <c r="AG500" s="5">
        <v>1</v>
      </c>
      <c r="AH500" s="5">
        <f t="shared" si="68"/>
        <v>0.71999999999999975</v>
      </c>
      <c r="AI500" s="5">
        <v>2</v>
      </c>
      <c r="AJ500" s="5">
        <f t="shared" si="69"/>
        <v>1.7931034482758621</v>
      </c>
      <c r="AK500" s="5">
        <v>2</v>
      </c>
      <c r="AL500" s="5">
        <f t="shared" si="67"/>
        <v>4.0344827586206895</v>
      </c>
      <c r="AM500" s="5">
        <v>1</v>
      </c>
      <c r="AN500" s="2">
        <v>5.8</v>
      </c>
      <c r="AO500" s="2">
        <v>1</v>
      </c>
      <c r="AP500" s="2">
        <f t="shared" si="70"/>
        <v>4.2299999999999995</v>
      </c>
      <c r="AQ500" s="2">
        <v>1</v>
      </c>
      <c r="AR500" s="2">
        <v>13.77</v>
      </c>
      <c r="AS500">
        <v>2</v>
      </c>
      <c r="AT500" s="2">
        <v>77</v>
      </c>
      <c r="AU500" s="2">
        <v>86.62</v>
      </c>
      <c r="AV500" s="2"/>
      <c r="AW500" s="2">
        <v>198</v>
      </c>
      <c r="AX500">
        <v>2</v>
      </c>
      <c r="AY500" s="2">
        <v>8.6</v>
      </c>
      <c r="AZ500" s="2">
        <v>9</v>
      </c>
      <c r="BA500" s="2">
        <v>7.7</v>
      </c>
      <c r="BB500" s="2">
        <v>1</v>
      </c>
      <c r="BC500" s="2">
        <v>2</v>
      </c>
      <c r="BD500" s="2">
        <v>2</v>
      </c>
      <c r="BE500" s="2">
        <v>1</v>
      </c>
      <c r="BF500" s="2">
        <v>3</v>
      </c>
      <c r="BG500" s="2">
        <v>2</v>
      </c>
    </row>
    <row r="501" spans="1:59" x14ac:dyDescent="0.25">
      <c r="A501" s="2">
        <v>2</v>
      </c>
      <c r="C501" s="2">
        <v>55</v>
      </c>
      <c r="D501" s="2">
        <v>2</v>
      </c>
      <c r="E501" s="2">
        <v>45</v>
      </c>
      <c r="F501" s="2">
        <v>10</v>
      </c>
      <c r="G501">
        <v>1</v>
      </c>
      <c r="I501" s="2">
        <v>2</v>
      </c>
      <c r="J501" s="2">
        <v>1</v>
      </c>
      <c r="K501" s="2">
        <v>2</v>
      </c>
      <c r="L501" s="2">
        <v>2</v>
      </c>
      <c r="M501" s="2">
        <v>1</v>
      </c>
      <c r="N501" s="2">
        <v>2</v>
      </c>
      <c r="O501" s="2">
        <v>2</v>
      </c>
      <c r="P501" s="2">
        <v>130</v>
      </c>
      <c r="Q501" s="2">
        <v>80</v>
      </c>
      <c r="R501" s="2">
        <v>70</v>
      </c>
      <c r="S501" s="2">
        <v>156</v>
      </c>
      <c r="T501" s="2">
        <v>28.2</v>
      </c>
      <c r="U501" s="2">
        <v>2</v>
      </c>
      <c r="V501" s="2">
        <v>93</v>
      </c>
      <c r="W501" s="2">
        <v>1</v>
      </c>
      <c r="X501" s="2">
        <v>99</v>
      </c>
      <c r="Z501" s="2">
        <v>5.25</v>
      </c>
      <c r="AA501">
        <v>1</v>
      </c>
      <c r="AB501" s="2">
        <v>4.07</v>
      </c>
      <c r="AC501">
        <v>1</v>
      </c>
      <c r="AD501" s="2">
        <v>0.97</v>
      </c>
      <c r="AE501">
        <v>1</v>
      </c>
      <c r="AF501" s="5">
        <v>2.41</v>
      </c>
      <c r="AG501" s="5">
        <v>2</v>
      </c>
      <c r="AH501" s="5">
        <f t="shared" si="68"/>
        <v>1.87</v>
      </c>
      <c r="AI501" s="5">
        <v>1</v>
      </c>
      <c r="AJ501" s="5">
        <f t="shared" si="69"/>
        <v>4.195876288659794</v>
      </c>
      <c r="AK501" s="5">
        <v>1</v>
      </c>
      <c r="AL501" s="5">
        <f t="shared" si="67"/>
        <v>2.4845360824742269</v>
      </c>
      <c r="AM501" s="5">
        <v>2</v>
      </c>
      <c r="AN501" s="2">
        <v>5.4</v>
      </c>
      <c r="AO501" s="2">
        <v>1</v>
      </c>
      <c r="AP501" s="2">
        <f t="shared" si="70"/>
        <v>4.28</v>
      </c>
      <c r="AQ501" s="2">
        <v>1</v>
      </c>
      <c r="AR501" s="2">
        <v>17.36</v>
      </c>
      <c r="AS501">
        <v>2</v>
      </c>
      <c r="AT501" s="2">
        <v>63.3</v>
      </c>
      <c r="AU501" s="2">
        <v>98.1</v>
      </c>
      <c r="AV501" s="2"/>
      <c r="AW501" s="2">
        <v>237</v>
      </c>
      <c r="AX501">
        <v>2</v>
      </c>
      <c r="AY501" s="2">
        <v>14.8</v>
      </c>
      <c r="AZ501" s="2">
        <v>18.5</v>
      </c>
      <c r="BA501" s="2">
        <v>12.1</v>
      </c>
      <c r="BB501" s="2">
        <v>1</v>
      </c>
      <c r="BC501" s="2">
        <v>2</v>
      </c>
      <c r="BD501" s="2">
        <v>2</v>
      </c>
      <c r="BE501" s="2">
        <v>1</v>
      </c>
      <c r="BF501" s="2">
        <v>1</v>
      </c>
      <c r="BG501" s="2">
        <v>2</v>
      </c>
    </row>
    <row r="502" spans="1:59" x14ac:dyDescent="0.25">
      <c r="A502" s="2">
        <v>2</v>
      </c>
      <c r="C502" s="2">
        <v>55</v>
      </c>
      <c r="D502" s="2">
        <v>1</v>
      </c>
      <c r="E502" s="2">
        <v>54</v>
      </c>
      <c r="F502" s="2">
        <v>1</v>
      </c>
      <c r="G502">
        <v>2</v>
      </c>
      <c r="I502" s="2">
        <v>2</v>
      </c>
      <c r="J502" s="2">
        <v>2</v>
      </c>
      <c r="K502" s="2">
        <v>2</v>
      </c>
      <c r="L502" s="2">
        <v>2</v>
      </c>
      <c r="M502" s="2">
        <v>1</v>
      </c>
      <c r="N502" s="2">
        <v>2</v>
      </c>
      <c r="O502" s="2">
        <v>2</v>
      </c>
      <c r="P502" s="2">
        <v>140</v>
      </c>
      <c r="Q502" s="2">
        <v>90</v>
      </c>
      <c r="R502" s="2">
        <v>72.5</v>
      </c>
      <c r="S502" s="2">
        <v>169</v>
      </c>
      <c r="T502" s="2">
        <v>25.3</v>
      </c>
      <c r="U502" s="2">
        <v>2</v>
      </c>
      <c r="V502" s="2">
        <v>86</v>
      </c>
      <c r="W502" s="2">
        <v>2</v>
      </c>
      <c r="X502" s="2">
        <v>84</v>
      </c>
      <c r="Z502" s="2">
        <v>3.8</v>
      </c>
      <c r="AA502">
        <v>2</v>
      </c>
      <c r="AB502" s="2">
        <v>1.18</v>
      </c>
      <c r="AC502" s="2">
        <v>2</v>
      </c>
      <c r="AD502" s="2">
        <v>1.19</v>
      </c>
      <c r="AE502" s="2">
        <v>2</v>
      </c>
      <c r="AF502" s="5">
        <v>2.06</v>
      </c>
      <c r="AG502" s="5">
        <v>2</v>
      </c>
      <c r="AH502" s="5">
        <f t="shared" si="68"/>
        <v>0.54999999999999982</v>
      </c>
      <c r="AI502" s="5">
        <v>2</v>
      </c>
      <c r="AJ502" s="5">
        <f t="shared" si="69"/>
        <v>0.99159663865546221</v>
      </c>
      <c r="AK502" s="5">
        <v>2</v>
      </c>
      <c r="AL502" s="5">
        <f t="shared" ref="AL502:AL523" si="71">AF502/AD502</f>
        <v>1.73109243697479</v>
      </c>
      <c r="AM502" s="5">
        <v>2</v>
      </c>
      <c r="AN502" s="2">
        <v>3.2</v>
      </c>
      <c r="AO502" s="2">
        <v>2</v>
      </c>
      <c r="AP502" s="2">
        <f t="shared" si="70"/>
        <v>2.61</v>
      </c>
      <c r="AQ502" s="2">
        <v>2</v>
      </c>
      <c r="AR502" s="2">
        <v>16.829999999999998</v>
      </c>
      <c r="AS502">
        <v>2</v>
      </c>
      <c r="AT502" s="2">
        <v>89</v>
      </c>
      <c r="AU502" s="2">
        <v>84.43</v>
      </c>
      <c r="AV502" s="2"/>
      <c r="AW502" s="2">
        <v>240</v>
      </c>
      <c r="AX502">
        <v>2</v>
      </c>
      <c r="AY502" s="2">
        <v>6.4</v>
      </c>
      <c r="AZ502" s="2">
        <v>8.6</v>
      </c>
      <c r="BA502" s="2">
        <v>8.3000000000000007</v>
      </c>
      <c r="BB502" s="2">
        <v>1</v>
      </c>
      <c r="BC502" s="2">
        <v>2</v>
      </c>
      <c r="BD502" s="2">
        <v>2</v>
      </c>
      <c r="BE502" s="2">
        <v>1</v>
      </c>
      <c r="BF502" s="2">
        <v>3</v>
      </c>
      <c r="BG502" s="2">
        <v>2</v>
      </c>
    </row>
    <row r="503" spans="1:59" x14ac:dyDescent="0.25">
      <c r="A503" s="2">
        <v>2</v>
      </c>
      <c r="C503" s="2">
        <v>61</v>
      </c>
      <c r="D503" s="2">
        <v>1</v>
      </c>
      <c r="E503" s="2">
        <v>54</v>
      </c>
      <c r="F503" s="2">
        <v>7</v>
      </c>
      <c r="G503">
        <v>2</v>
      </c>
      <c r="I503" s="2">
        <v>2</v>
      </c>
      <c r="J503" s="2">
        <v>2</v>
      </c>
      <c r="K503" s="2">
        <v>2</v>
      </c>
      <c r="L503" s="2">
        <v>1</v>
      </c>
      <c r="M503" s="2">
        <v>2</v>
      </c>
      <c r="N503" s="2">
        <v>2</v>
      </c>
      <c r="O503" s="2">
        <v>2</v>
      </c>
      <c r="P503" s="2">
        <v>130</v>
      </c>
      <c r="Q503" s="2">
        <v>80</v>
      </c>
      <c r="R503" s="2">
        <v>81</v>
      </c>
      <c r="S503" s="2">
        <v>160</v>
      </c>
      <c r="T503" s="2">
        <v>31.6</v>
      </c>
      <c r="U503" s="2">
        <v>1</v>
      </c>
      <c r="V503" s="2">
        <v>98</v>
      </c>
      <c r="W503" s="2">
        <v>2</v>
      </c>
      <c r="X503" s="2">
        <v>99</v>
      </c>
      <c r="Z503" s="2">
        <v>3.7</v>
      </c>
      <c r="AA503">
        <v>2</v>
      </c>
      <c r="AB503" s="2">
        <v>0.7</v>
      </c>
      <c r="AC503" s="2">
        <v>2</v>
      </c>
      <c r="AD503" s="2">
        <v>1.39</v>
      </c>
      <c r="AE503" s="2">
        <v>2</v>
      </c>
      <c r="AF503" s="5">
        <v>1.98</v>
      </c>
      <c r="AG503" s="5">
        <v>2</v>
      </c>
      <c r="AH503" s="5">
        <f t="shared" si="68"/>
        <v>0.33000000000000052</v>
      </c>
      <c r="AI503" s="5">
        <v>2</v>
      </c>
      <c r="AJ503" s="5">
        <f t="shared" si="69"/>
        <v>0.50359712230215825</v>
      </c>
      <c r="AK503" s="5">
        <v>2</v>
      </c>
      <c r="AL503" s="5">
        <f t="shared" si="71"/>
        <v>1.4244604316546763</v>
      </c>
      <c r="AM503" s="5">
        <v>2</v>
      </c>
      <c r="AN503" s="2">
        <v>2.6</v>
      </c>
      <c r="AO503" s="2">
        <v>2</v>
      </c>
      <c r="AP503" s="2">
        <f t="shared" si="70"/>
        <v>2.3100000000000005</v>
      </c>
      <c r="AQ503" s="2">
        <v>2</v>
      </c>
      <c r="AR503" s="2">
        <v>14.96</v>
      </c>
      <c r="AS503">
        <v>2</v>
      </c>
      <c r="AT503" s="2">
        <v>87</v>
      </c>
      <c r="AU503" s="2">
        <v>90.31</v>
      </c>
      <c r="AV503" s="2"/>
      <c r="AW503" s="2">
        <v>346</v>
      </c>
      <c r="AX503" s="2">
        <v>1</v>
      </c>
      <c r="AY503" s="2">
        <v>9</v>
      </c>
      <c r="AZ503" s="2">
        <v>12.9</v>
      </c>
      <c r="BA503" s="2">
        <v>8.9</v>
      </c>
      <c r="BB503" s="2">
        <v>1</v>
      </c>
      <c r="BC503" s="2">
        <v>2</v>
      </c>
      <c r="BD503" s="2">
        <v>2</v>
      </c>
      <c r="BE503" s="2">
        <v>1</v>
      </c>
      <c r="BF503" s="2">
        <v>1</v>
      </c>
      <c r="BG503" s="2">
        <v>2</v>
      </c>
    </row>
    <row r="504" spans="1:59" x14ac:dyDescent="0.25">
      <c r="A504" s="2">
        <v>2</v>
      </c>
      <c r="C504" s="2">
        <v>44</v>
      </c>
      <c r="D504" s="2">
        <v>1</v>
      </c>
      <c r="E504" s="2">
        <v>42</v>
      </c>
      <c r="F504" s="2">
        <v>2</v>
      </c>
      <c r="G504">
        <v>2</v>
      </c>
      <c r="I504" s="2">
        <v>2</v>
      </c>
      <c r="J504" s="2">
        <v>2</v>
      </c>
      <c r="K504" s="2">
        <v>2</v>
      </c>
      <c r="L504" s="2">
        <v>1</v>
      </c>
      <c r="M504" s="2">
        <v>1</v>
      </c>
      <c r="N504" s="2">
        <v>2</v>
      </c>
      <c r="O504" s="2">
        <v>2</v>
      </c>
      <c r="P504" s="2">
        <v>140</v>
      </c>
      <c r="Q504" s="2">
        <v>80</v>
      </c>
      <c r="R504" s="2">
        <v>128</v>
      </c>
      <c r="S504" s="2">
        <v>180</v>
      </c>
      <c r="T504" s="2">
        <v>39.5</v>
      </c>
      <c r="U504" s="2">
        <v>1</v>
      </c>
      <c r="V504" s="2">
        <v>123</v>
      </c>
      <c r="W504" s="2">
        <v>1</v>
      </c>
      <c r="X504" s="2">
        <v>117</v>
      </c>
      <c r="Z504" s="2">
        <v>5.0999999999999996</v>
      </c>
      <c r="AA504">
        <v>2</v>
      </c>
      <c r="AB504" s="2">
        <v>2.71</v>
      </c>
      <c r="AC504">
        <v>1</v>
      </c>
      <c r="AD504" s="2">
        <v>0.79</v>
      </c>
      <c r="AE504">
        <v>1</v>
      </c>
      <c r="AF504" s="5">
        <v>3.05</v>
      </c>
      <c r="AG504" s="5">
        <v>1</v>
      </c>
      <c r="AH504" s="5">
        <f t="shared" si="68"/>
        <v>1.2599999999999998</v>
      </c>
      <c r="AI504" s="5">
        <v>1</v>
      </c>
      <c r="AJ504" s="5">
        <f t="shared" si="69"/>
        <v>3.4303797468354427</v>
      </c>
      <c r="AK504" s="5">
        <v>1</v>
      </c>
      <c r="AL504" s="5">
        <f t="shared" si="71"/>
        <v>3.8607594936708858</v>
      </c>
      <c r="AM504" s="5">
        <v>1</v>
      </c>
      <c r="AN504" s="2">
        <v>6.4</v>
      </c>
      <c r="AO504" s="2">
        <v>1</v>
      </c>
      <c r="AP504" s="2">
        <f t="shared" si="70"/>
        <v>4.3099999999999996</v>
      </c>
      <c r="AQ504" s="2">
        <v>1</v>
      </c>
      <c r="AR504" s="2">
        <v>28.14</v>
      </c>
      <c r="AS504">
        <v>2</v>
      </c>
      <c r="AT504" s="2">
        <v>112</v>
      </c>
      <c r="AU504" s="2">
        <v>134</v>
      </c>
      <c r="AV504" s="2"/>
      <c r="AW504" s="2">
        <v>271</v>
      </c>
      <c r="AX504">
        <v>2</v>
      </c>
      <c r="AY504" s="2">
        <v>9.6</v>
      </c>
      <c r="AZ504" s="2">
        <v>5.8</v>
      </c>
      <c r="BA504" s="2">
        <v>6.3</v>
      </c>
      <c r="BB504">
        <v>2</v>
      </c>
      <c r="BC504" s="2">
        <v>2</v>
      </c>
      <c r="BD504" s="2">
        <v>2</v>
      </c>
      <c r="BE504" s="2">
        <v>2</v>
      </c>
      <c r="BF504" s="2">
        <v>3</v>
      </c>
      <c r="BG504" s="2">
        <v>2</v>
      </c>
    </row>
    <row r="505" spans="1:59" x14ac:dyDescent="0.25">
      <c r="A505" s="2">
        <v>2</v>
      </c>
      <c r="C505" s="2">
        <v>65</v>
      </c>
      <c r="D505" s="2">
        <v>2</v>
      </c>
      <c r="E505" s="2">
        <v>45</v>
      </c>
      <c r="F505" s="2">
        <v>20</v>
      </c>
      <c r="G505">
        <v>1</v>
      </c>
      <c r="I505" s="2">
        <v>2</v>
      </c>
      <c r="J505" s="2">
        <v>1</v>
      </c>
      <c r="K505" s="2">
        <v>2</v>
      </c>
      <c r="L505" s="2">
        <v>2</v>
      </c>
      <c r="M505" s="2">
        <v>2</v>
      </c>
      <c r="N505" s="2">
        <v>2</v>
      </c>
      <c r="O505" s="2">
        <v>2</v>
      </c>
      <c r="P505" s="2">
        <v>120</v>
      </c>
      <c r="Q505" s="2">
        <v>80</v>
      </c>
      <c r="R505" s="2">
        <v>88</v>
      </c>
      <c r="S505" s="2">
        <v>160</v>
      </c>
      <c r="T505" s="2">
        <v>22.6</v>
      </c>
      <c r="U505" s="2">
        <v>2</v>
      </c>
      <c r="V505" s="2">
        <v>91</v>
      </c>
      <c r="W505" s="2">
        <v>1</v>
      </c>
      <c r="X505" s="2">
        <v>99</v>
      </c>
      <c r="Z505" s="2">
        <v>3.9</v>
      </c>
      <c r="AA505">
        <v>2</v>
      </c>
      <c r="AB505" s="2">
        <v>0.49</v>
      </c>
      <c r="AC505" s="2">
        <v>2</v>
      </c>
      <c r="AD505" s="2">
        <v>1.0900000000000001</v>
      </c>
      <c r="AE505">
        <v>1</v>
      </c>
      <c r="AF505" s="5">
        <v>2.58</v>
      </c>
      <c r="AG505" s="5">
        <v>2</v>
      </c>
      <c r="AH505" s="5">
        <f t="shared" si="68"/>
        <v>0.22999999999999954</v>
      </c>
      <c r="AI505" s="5">
        <v>2</v>
      </c>
      <c r="AJ505" s="5">
        <f t="shared" si="69"/>
        <v>0.44954128440366969</v>
      </c>
      <c r="AK505" s="5">
        <v>2</v>
      </c>
      <c r="AL505" s="5">
        <f t="shared" si="71"/>
        <v>2.3669724770642202</v>
      </c>
      <c r="AM505" s="5">
        <v>2</v>
      </c>
      <c r="AN505" s="2">
        <v>4.3</v>
      </c>
      <c r="AO505" s="2">
        <v>2</v>
      </c>
      <c r="AP505" s="2">
        <f t="shared" si="70"/>
        <v>2.8099999999999996</v>
      </c>
      <c r="AQ505" s="2">
        <v>2</v>
      </c>
      <c r="AR505" s="2">
        <v>25.11</v>
      </c>
      <c r="AS505">
        <v>2</v>
      </c>
      <c r="AT505" s="2">
        <v>81</v>
      </c>
      <c r="AU505" s="2">
        <v>56.05</v>
      </c>
      <c r="AV505" s="2"/>
      <c r="AW505" s="2">
        <v>151</v>
      </c>
      <c r="AX505">
        <v>2</v>
      </c>
      <c r="AY505" s="2">
        <v>11</v>
      </c>
      <c r="AZ505" s="2">
        <v>15.5</v>
      </c>
      <c r="BA505" s="2">
        <v>13.7</v>
      </c>
      <c r="BB505" s="2">
        <v>1</v>
      </c>
      <c r="BC505" s="2">
        <v>2</v>
      </c>
      <c r="BD505" s="2">
        <v>1</v>
      </c>
      <c r="BE505" s="2">
        <v>1</v>
      </c>
      <c r="BF505" s="2">
        <v>1</v>
      </c>
      <c r="BG505" s="2">
        <v>1</v>
      </c>
    </row>
    <row r="506" spans="1:59" x14ac:dyDescent="0.25">
      <c r="A506" s="2">
        <v>2</v>
      </c>
      <c r="C506" s="2">
        <v>41</v>
      </c>
      <c r="D506" s="2">
        <v>2</v>
      </c>
      <c r="E506" s="2">
        <v>31</v>
      </c>
      <c r="F506" s="2">
        <v>10</v>
      </c>
      <c r="G506">
        <v>1</v>
      </c>
      <c r="I506" s="2">
        <v>1</v>
      </c>
      <c r="J506" s="2">
        <v>1</v>
      </c>
      <c r="K506" s="2">
        <v>2</v>
      </c>
      <c r="L506" s="2">
        <v>2</v>
      </c>
      <c r="M506" s="2">
        <v>1</v>
      </c>
      <c r="N506" s="2">
        <v>2</v>
      </c>
      <c r="O506" s="2">
        <v>2</v>
      </c>
      <c r="P506" s="2">
        <v>140</v>
      </c>
      <c r="Q506" s="2">
        <v>90</v>
      </c>
      <c r="R506" s="2">
        <v>53</v>
      </c>
      <c r="S506" s="2">
        <v>154</v>
      </c>
      <c r="T506" s="2">
        <v>22.3</v>
      </c>
      <c r="U506" s="2">
        <v>2</v>
      </c>
      <c r="V506" s="2">
        <v>76</v>
      </c>
      <c r="W506" s="2">
        <v>2</v>
      </c>
      <c r="X506" s="2">
        <v>81</v>
      </c>
      <c r="Z506" s="2">
        <v>4.5999999999999996</v>
      </c>
      <c r="AA506">
        <v>2</v>
      </c>
      <c r="AB506" s="2">
        <v>2.59</v>
      </c>
      <c r="AC506">
        <v>1</v>
      </c>
      <c r="AD506" s="2">
        <v>0.78</v>
      </c>
      <c r="AE506">
        <v>1</v>
      </c>
      <c r="AF506" s="5">
        <v>2.63</v>
      </c>
      <c r="AG506" s="5">
        <v>1</v>
      </c>
      <c r="AH506" s="5">
        <f t="shared" si="68"/>
        <v>1.1899999999999995</v>
      </c>
      <c r="AI506" s="5">
        <v>1</v>
      </c>
      <c r="AJ506" s="5">
        <f t="shared" si="69"/>
        <v>3.3205128205128203</v>
      </c>
      <c r="AK506" s="5">
        <v>1</v>
      </c>
      <c r="AL506" s="5">
        <f t="shared" si="71"/>
        <v>3.3717948717948714</v>
      </c>
      <c r="AM506" s="5">
        <v>1</v>
      </c>
      <c r="AN506" s="2">
        <v>5.8</v>
      </c>
      <c r="AO506" s="2">
        <v>1</v>
      </c>
      <c r="AP506" s="2">
        <f t="shared" si="70"/>
        <v>3.8199999999999994</v>
      </c>
      <c r="AQ506" s="2">
        <v>1</v>
      </c>
      <c r="AR506" s="2">
        <v>22.15</v>
      </c>
      <c r="AS506">
        <v>2</v>
      </c>
      <c r="AT506" s="2">
        <v>70</v>
      </c>
      <c r="AU506" s="2">
        <v>78.23</v>
      </c>
      <c r="AV506" s="2"/>
      <c r="AW506" s="2">
        <v>110</v>
      </c>
      <c r="AX506">
        <v>2</v>
      </c>
      <c r="AY506" s="2">
        <v>15</v>
      </c>
      <c r="AZ506" s="2">
        <v>10.8</v>
      </c>
      <c r="BA506" s="2">
        <v>8.9</v>
      </c>
      <c r="BB506" s="2">
        <v>1</v>
      </c>
      <c r="BC506" s="2">
        <v>2</v>
      </c>
      <c r="BD506" s="2">
        <v>2</v>
      </c>
      <c r="BE506" s="2">
        <v>1</v>
      </c>
      <c r="BF506" s="2">
        <v>3</v>
      </c>
      <c r="BG506" s="2">
        <v>2</v>
      </c>
    </row>
    <row r="507" spans="1:59" x14ac:dyDescent="0.25">
      <c r="A507" s="2">
        <v>2</v>
      </c>
      <c r="C507" s="2">
        <v>58</v>
      </c>
      <c r="D507" s="2">
        <v>2</v>
      </c>
      <c r="E507" s="2">
        <v>50</v>
      </c>
      <c r="F507" s="2">
        <v>8</v>
      </c>
      <c r="G507">
        <v>2</v>
      </c>
      <c r="I507" s="2">
        <v>2</v>
      </c>
      <c r="J507" s="2">
        <v>1</v>
      </c>
      <c r="K507" s="2">
        <v>2</v>
      </c>
      <c r="L507" s="2">
        <v>2</v>
      </c>
      <c r="M507" s="2">
        <v>1</v>
      </c>
      <c r="N507" s="2">
        <v>2</v>
      </c>
      <c r="O507" s="2">
        <v>2</v>
      </c>
      <c r="P507" s="2">
        <v>140</v>
      </c>
      <c r="Q507" s="2">
        <v>80</v>
      </c>
      <c r="R507" s="2">
        <v>68</v>
      </c>
      <c r="S507" s="2">
        <v>153</v>
      </c>
      <c r="T507" s="2">
        <v>29.5</v>
      </c>
      <c r="U507" s="2">
        <v>2</v>
      </c>
      <c r="V507" s="2">
        <v>93</v>
      </c>
      <c r="W507" s="2">
        <v>1</v>
      </c>
      <c r="X507" s="2">
        <v>106</v>
      </c>
      <c r="Z507" s="2">
        <v>6.1</v>
      </c>
      <c r="AA507">
        <v>1</v>
      </c>
      <c r="AB507" s="2">
        <v>3.25</v>
      </c>
      <c r="AC507">
        <v>1</v>
      </c>
      <c r="AD507" s="2">
        <v>1.45</v>
      </c>
      <c r="AE507" s="2">
        <v>2</v>
      </c>
      <c r="AF507" s="5">
        <v>3.16</v>
      </c>
      <c r="AG507" s="5">
        <v>1</v>
      </c>
      <c r="AH507" s="5">
        <f t="shared" si="68"/>
        <v>1.4899999999999993</v>
      </c>
      <c r="AI507" s="5">
        <v>1</v>
      </c>
      <c r="AJ507" s="5">
        <f t="shared" si="69"/>
        <v>2.2413793103448278</v>
      </c>
      <c r="AK507" s="5">
        <v>1</v>
      </c>
      <c r="AL507" s="5">
        <f t="shared" si="71"/>
        <v>2.1793103448275866</v>
      </c>
      <c r="AM507" s="5">
        <v>2</v>
      </c>
      <c r="AN507" s="2">
        <v>4.2</v>
      </c>
      <c r="AO507" s="2">
        <v>2</v>
      </c>
      <c r="AP507" s="2">
        <f t="shared" si="70"/>
        <v>4.6499999999999995</v>
      </c>
      <c r="AQ507" s="2">
        <v>1</v>
      </c>
      <c r="AR507" s="2">
        <v>19.36</v>
      </c>
      <c r="AS507">
        <v>2</v>
      </c>
      <c r="AT507" s="2">
        <v>78.400000000000006</v>
      </c>
      <c r="AU507" s="2">
        <v>74.22</v>
      </c>
      <c r="AV507" s="2"/>
      <c r="AW507" s="2">
        <v>215</v>
      </c>
      <c r="AX507">
        <v>2</v>
      </c>
      <c r="AY507" s="2">
        <v>19.100000000000001</v>
      </c>
      <c r="AZ507" s="2">
        <v>13.4</v>
      </c>
      <c r="BA507" s="2">
        <v>9.6999999999999993</v>
      </c>
      <c r="BB507" s="2">
        <v>1</v>
      </c>
      <c r="BC507" s="2">
        <v>1</v>
      </c>
      <c r="BD507" s="2">
        <v>2</v>
      </c>
      <c r="BE507" s="2">
        <v>2</v>
      </c>
      <c r="BF507" s="2">
        <v>2</v>
      </c>
      <c r="BG507" s="2">
        <v>2</v>
      </c>
    </row>
    <row r="508" spans="1:59" x14ac:dyDescent="0.25">
      <c r="A508" s="2">
        <v>2</v>
      </c>
      <c r="C508" s="2">
        <v>65</v>
      </c>
      <c r="D508" s="2">
        <v>2</v>
      </c>
      <c r="E508" s="2">
        <v>58</v>
      </c>
      <c r="F508" s="2">
        <v>7</v>
      </c>
      <c r="G508">
        <v>2</v>
      </c>
      <c r="I508" s="2">
        <v>2</v>
      </c>
      <c r="J508" s="2">
        <v>1</v>
      </c>
      <c r="K508" s="2">
        <v>1</v>
      </c>
      <c r="L508" s="2">
        <v>1</v>
      </c>
      <c r="M508" s="2">
        <v>1</v>
      </c>
      <c r="N508" s="2">
        <v>2</v>
      </c>
      <c r="O508" s="2">
        <v>2</v>
      </c>
      <c r="P508" s="2">
        <v>130</v>
      </c>
      <c r="Q508" s="2">
        <v>80</v>
      </c>
      <c r="R508" s="2">
        <v>69</v>
      </c>
      <c r="S508" s="2">
        <v>151</v>
      </c>
      <c r="T508" s="2">
        <v>30.2</v>
      </c>
      <c r="U508" s="2">
        <v>1</v>
      </c>
      <c r="V508" s="2">
        <v>101</v>
      </c>
      <c r="W508" s="2">
        <v>1</v>
      </c>
      <c r="X508" s="2">
        <v>105</v>
      </c>
      <c r="Z508" s="2">
        <v>4.5</v>
      </c>
      <c r="AA508">
        <v>2</v>
      </c>
      <c r="AB508" s="2">
        <v>2.93</v>
      </c>
      <c r="AC508">
        <v>1</v>
      </c>
      <c r="AD508" s="2">
        <v>1.27</v>
      </c>
      <c r="AE508">
        <v>1</v>
      </c>
      <c r="AF508" s="5">
        <v>1.88</v>
      </c>
      <c r="AG508" s="5">
        <v>2</v>
      </c>
      <c r="AH508" s="5">
        <f t="shared" si="68"/>
        <v>1.35</v>
      </c>
      <c r="AI508" s="5">
        <v>1</v>
      </c>
      <c r="AJ508" s="5">
        <f t="shared" si="69"/>
        <v>2.3070866141732282</v>
      </c>
      <c r="AK508" s="5">
        <v>1</v>
      </c>
      <c r="AL508" s="5">
        <f t="shared" si="71"/>
        <v>1.4803149606299211</v>
      </c>
      <c r="AM508" s="5">
        <v>2</v>
      </c>
      <c r="AN508" s="2">
        <v>3.5</v>
      </c>
      <c r="AO508" s="2">
        <v>2</v>
      </c>
      <c r="AP508" s="2">
        <f t="shared" si="70"/>
        <v>3.23</v>
      </c>
      <c r="AQ508" s="2">
        <v>2</v>
      </c>
      <c r="AR508" s="2">
        <v>19.079999999999998</v>
      </c>
      <c r="AS508">
        <v>2</v>
      </c>
      <c r="AT508" s="2">
        <v>88.9</v>
      </c>
      <c r="AU508" s="2">
        <v>93.96</v>
      </c>
      <c r="AV508" s="2"/>
      <c r="AW508" s="2">
        <v>286</v>
      </c>
      <c r="AX508">
        <v>2</v>
      </c>
      <c r="AY508" s="2">
        <v>7</v>
      </c>
      <c r="AZ508" s="2">
        <v>7.9</v>
      </c>
      <c r="BA508" s="2">
        <v>6.8</v>
      </c>
      <c r="BB508">
        <v>2</v>
      </c>
      <c r="BC508" s="2">
        <v>2</v>
      </c>
      <c r="BD508" s="2">
        <v>2</v>
      </c>
      <c r="BE508" s="2">
        <v>1</v>
      </c>
      <c r="BF508" s="2">
        <v>1</v>
      </c>
      <c r="BG508" s="2">
        <v>2</v>
      </c>
    </row>
    <row r="509" spans="1:59" x14ac:dyDescent="0.25">
      <c r="A509" s="2">
        <v>2</v>
      </c>
      <c r="C509" s="2">
        <v>35</v>
      </c>
      <c r="D509" s="2">
        <v>2</v>
      </c>
      <c r="E509" s="2">
        <v>27</v>
      </c>
      <c r="F509" s="2">
        <v>8</v>
      </c>
      <c r="G509">
        <v>2</v>
      </c>
      <c r="H509" s="2"/>
      <c r="I509" s="2">
        <v>1</v>
      </c>
      <c r="J509" s="2">
        <v>2</v>
      </c>
      <c r="K509" s="2">
        <v>2</v>
      </c>
      <c r="L509" s="2">
        <v>2</v>
      </c>
      <c r="M509" s="2">
        <v>2</v>
      </c>
      <c r="N509" s="2">
        <v>2</v>
      </c>
      <c r="O509" s="2">
        <v>2</v>
      </c>
      <c r="P509" s="2">
        <v>120</v>
      </c>
      <c r="Q509" s="2">
        <v>80</v>
      </c>
      <c r="R509" s="2">
        <v>48.5</v>
      </c>
      <c r="S509" s="2">
        <v>154</v>
      </c>
      <c r="T509" s="2">
        <v>20.399999999999999</v>
      </c>
      <c r="U509" s="2">
        <v>2</v>
      </c>
      <c r="V509" s="2">
        <v>72</v>
      </c>
      <c r="W509" s="2">
        <v>2</v>
      </c>
      <c r="X509" s="2">
        <v>75</v>
      </c>
      <c r="Z509" s="2">
        <v>3.6</v>
      </c>
      <c r="AA509">
        <v>2</v>
      </c>
      <c r="AB509" s="2">
        <v>1.08</v>
      </c>
      <c r="AC509" s="2">
        <v>2</v>
      </c>
      <c r="AD509" s="2">
        <v>1.47</v>
      </c>
      <c r="AE509" s="2">
        <v>2</v>
      </c>
      <c r="AF509" s="5">
        <v>1.63</v>
      </c>
      <c r="AG509" s="5">
        <v>2</v>
      </c>
      <c r="AH509" s="5">
        <f t="shared" si="68"/>
        <v>0.5</v>
      </c>
      <c r="AI509" s="5">
        <v>2</v>
      </c>
      <c r="AJ509" s="5">
        <f t="shared" si="69"/>
        <v>0.73469387755102045</v>
      </c>
      <c r="AK509" s="5">
        <v>2</v>
      </c>
      <c r="AL509" s="5">
        <f t="shared" si="71"/>
        <v>1.1088435374149659</v>
      </c>
      <c r="AM509" s="5">
        <v>2</v>
      </c>
      <c r="AN509" s="2">
        <v>2.4</v>
      </c>
      <c r="AO509" s="2">
        <v>2</v>
      </c>
      <c r="AP509" s="2">
        <f t="shared" si="70"/>
        <v>2.13</v>
      </c>
      <c r="AQ509" s="2">
        <v>2</v>
      </c>
      <c r="AR509" s="2">
        <v>10.83</v>
      </c>
      <c r="AS509">
        <v>2</v>
      </c>
      <c r="AT509" s="2">
        <v>71.599999999999994</v>
      </c>
      <c r="AU509" s="2">
        <v>73.459999999999994</v>
      </c>
      <c r="AV509" s="2"/>
      <c r="AW509" s="2">
        <v>137</v>
      </c>
      <c r="AX509">
        <v>2</v>
      </c>
      <c r="AY509" s="2">
        <v>13.3</v>
      </c>
      <c r="AZ509" s="2">
        <v>14.4</v>
      </c>
      <c r="BA509" s="2">
        <v>7.7</v>
      </c>
      <c r="BB509" s="2">
        <v>1</v>
      </c>
      <c r="BC509" s="2">
        <v>2</v>
      </c>
      <c r="BD509" s="2">
        <v>2</v>
      </c>
      <c r="BE509" s="2">
        <v>2</v>
      </c>
      <c r="BF509" s="2">
        <v>1</v>
      </c>
      <c r="BG509" s="2">
        <v>2</v>
      </c>
    </row>
    <row r="510" spans="1:59" x14ac:dyDescent="0.25">
      <c r="A510" s="2">
        <v>2</v>
      </c>
      <c r="C510" s="2">
        <v>63</v>
      </c>
      <c r="D510" s="2">
        <v>1</v>
      </c>
      <c r="E510" s="2">
        <v>31</v>
      </c>
      <c r="F510" s="2">
        <v>32</v>
      </c>
      <c r="G510">
        <v>1</v>
      </c>
      <c r="I510" s="2">
        <v>2</v>
      </c>
      <c r="J510" s="2">
        <v>2</v>
      </c>
      <c r="K510" s="2">
        <v>2</v>
      </c>
      <c r="L510" s="2">
        <v>2</v>
      </c>
      <c r="M510" s="2">
        <v>2</v>
      </c>
      <c r="N510" s="2">
        <v>2</v>
      </c>
      <c r="O510" s="2">
        <v>2</v>
      </c>
      <c r="P510" s="2">
        <v>110</v>
      </c>
      <c r="Q510" s="2">
        <v>80</v>
      </c>
      <c r="R510" s="2">
        <v>71</v>
      </c>
      <c r="S510" s="2">
        <v>162</v>
      </c>
      <c r="T510" s="2">
        <v>27.5</v>
      </c>
      <c r="U510" s="2">
        <v>2</v>
      </c>
      <c r="V510" s="2">
        <v>90</v>
      </c>
      <c r="W510" s="2">
        <v>2</v>
      </c>
      <c r="X510" s="2">
        <v>92</v>
      </c>
      <c r="Z510" s="2">
        <v>5.36</v>
      </c>
      <c r="AA510">
        <v>1</v>
      </c>
      <c r="AB510" s="2">
        <v>1.46</v>
      </c>
      <c r="AC510" s="2">
        <v>2</v>
      </c>
      <c r="AD510" s="2">
        <v>1.53</v>
      </c>
      <c r="AE510" s="2">
        <v>2</v>
      </c>
      <c r="AF510" s="5">
        <v>3.16</v>
      </c>
      <c r="AG510" s="5">
        <v>1</v>
      </c>
      <c r="AH510" s="5">
        <f t="shared" si="68"/>
        <v>0.66999999999999993</v>
      </c>
      <c r="AI510" s="5">
        <v>2</v>
      </c>
      <c r="AJ510" s="5">
        <f t="shared" si="69"/>
        <v>0.95424836601307184</v>
      </c>
      <c r="AK510" s="5">
        <v>2</v>
      </c>
      <c r="AL510" s="5">
        <f t="shared" si="71"/>
        <v>2.0653594771241832</v>
      </c>
      <c r="AM510" s="5">
        <v>2</v>
      </c>
      <c r="AN510" s="2">
        <v>3.5</v>
      </c>
      <c r="AO510" s="2">
        <v>2</v>
      </c>
      <c r="AP510" s="2">
        <f t="shared" si="70"/>
        <v>3.83</v>
      </c>
      <c r="AQ510" s="2">
        <v>1</v>
      </c>
      <c r="AR510" s="2">
        <v>16.29</v>
      </c>
      <c r="AS510">
        <v>2</v>
      </c>
      <c r="AT510" s="2">
        <v>75.2</v>
      </c>
      <c r="AU510" s="2">
        <v>117.08</v>
      </c>
      <c r="AV510" s="2"/>
      <c r="AW510" s="2">
        <v>291</v>
      </c>
      <c r="AX510">
        <v>2</v>
      </c>
      <c r="AY510" s="2">
        <v>6.5</v>
      </c>
      <c r="AZ510" s="2">
        <v>8.3000000000000007</v>
      </c>
      <c r="BA510" s="2">
        <v>6.8</v>
      </c>
      <c r="BB510">
        <v>2</v>
      </c>
      <c r="BC510" s="2">
        <v>2</v>
      </c>
      <c r="BD510">
        <v>1</v>
      </c>
      <c r="BE510" s="2">
        <v>2</v>
      </c>
      <c r="BF510" s="2">
        <v>3</v>
      </c>
      <c r="BG510" s="2">
        <v>1</v>
      </c>
    </row>
    <row r="511" spans="1:59" x14ac:dyDescent="0.25">
      <c r="A511" s="2">
        <v>2</v>
      </c>
      <c r="C511" s="2">
        <v>54</v>
      </c>
      <c r="D511" s="2">
        <v>2</v>
      </c>
      <c r="E511" s="2">
        <v>45</v>
      </c>
      <c r="F511" s="2">
        <v>10</v>
      </c>
      <c r="G511">
        <v>1</v>
      </c>
      <c r="I511" s="2">
        <v>2</v>
      </c>
      <c r="J511" s="2">
        <v>1</v>
      </c>
      <c r="K511" s="2">
        <v>2</v>
      </c>
      <c r="L511" s="2">
        <v>2</v>
      </c>
      <c r="M511" s="2">
        <v>2</v>
      </c>
      <c r="N511" s="2">
        <v>2</v>
      </c>
      <c r="O511" s="2">
        <v>2</v>
      </c>
      <c r="P511" s="2">
        <v>110</v>
      </c>
      <c r="Q511" s="2">
        <v>70</v>
      </c>
      <c r="R511" s="2">
        <v>63.5</v>
      </c>
      <c r="S511" s="2">
        <v>150</v>
      </c>
      <c r="T511" s="2">
        <v>28.5</v>
      </c>
      <c r="U511" s="2">
        <v>2</v>
      </c>
      <c r="V511" s="2">
        <v>96</v>
      </c>
      <c r="W511" s="2">
        <v>1</v>
      </c>
      <c r="X511" s="2">
        <v>96</v>
      </c>
      <c r="Z511" s="2">
        <v>3.8</v>
      </c>
      <c r="AA511">
        <v>2</v>
      </c>
      <c r="AB511" s="2">
        <v>2.1</v>
      </c>
      <c r="AC511">
        <v>1</v>
      </c>
      <c r="AD511" s="2">
        <v>0.85</v>
      </c>
      <c r="AE511">
        <v>1</v>
      </c>
      <c r="AF511" s="5">
        <v>1.98</v>
      </c>
      <c r="AG511" s="5">
        <v>2</v>
      </c>
      <c r="AH511" s="5">
        <f t="shared" si="68"/>
        <v>0.96999999999999975</v>
      </c>
      <c r="AI511" s="5">
        <v>1</v>
      </c>
      <c r="AJ511" s="5">
        <f t="shared" si="69"/>
        <v>2.4705882352941178</v>
      </c>
      <c r="AK511" s="5">
        <v>1</v>
      </c>
      <c r="AL511" s="5">
        <f t="shared" si="71"/>
        <v>2.3294117647058825</v>
      </c>
      <c r="AM511" s="5">
        <v>2</v>
      </c>
      <c r="AN511" s="2">
        <v>4.4000000000000004</v>
      </c>
      <c r="AO511" s="2">
        <v>2</v>
      </c>
      <c r="AP511" s="2">
        <f t="shared" si="70"/>
        <v>2.9499999999999997</v>
      </c>
      <c r="AQ511" s="2">
        <v>2</v>
      </c>
      <c r="AR511" s="2">
        <v>11.29</v>
      </c>
      <c r="AS511">
        <v>2</v>
      </c>
      <c r="AT511" s="2">
        <v>60.3</v>
      </c>
      <c r="AU511" s="2">
        <v>93.77</v>
      </c>
      <c r="AV511" s="2"/>
      <c r="AW511" s="2">
        <v>274</v>
      </c>
      <c r="AX511">
        <v>2</v>
      </c>
      <c r="AY511" s="2">
        <v>7.5</v>
      </c>
      <c r="AZ511" s="2">
        <v>14.3</v>
      </c>
      <c r="BA511" s="2">
        <v>8.6</v>
      </c>
      <c r="BB511" s="2">
        <v>1</v>
      </c>
      <c r="BC511" s="2">
        <v>2</v>
      </c>
      <c r="BD511" s="2">
        <v>2</v>
      </c>
      <c r="BE511" s="2">
        <v>2</v>
      </c>
      <c r="BF511" s="2">
        <v>3</v>
      </c>
      <c r="BG511" s="2">
        <v>2</v>
      </c>
    </row>
    <row r="512" spans="1:59" x14ac:dyDescent="0.25">
      <c r="A512" s="2">
        <v>2</v>
      </c>
      <c r="C512" s="2">
        <v>60</v>
      </c>
      <c r="D512" s="2">
        <v>1</v>
      </c>
      <c r="E512" s="2">
        <v>57</v>
      </c>
      <c r="F512" s="2">
        <v>3</v>
      </c>
      <c r="G512">
        <v>2</v>
      </c>
      <c r="I512" s="2">
        <v>2</v>
      </c>
      <c r="J512" s="2">
        <v>1</v>
      </c>
      <c r="K512" s="2">
        <v>2</v>
      </c>
      <c r="L512" s="2">
        <v>1</v>
      </c>
      <c r="M512" s="2">
        <v>1</v>
      </c>
      <c r="N512" s="2">
        <v>2</v>
      </c>
      <c r="O512" s="2">
        <v>1</v>
      </c>
      <c r="P512" s="2">
        <v>140</v>
      </c>
      <c r="Q512" s="2">
        <v>80</v>
      </c>
      <c r="R512" s="2">
        <v>94.5</v>
      </c>
      <c r="S512" s="2">
        <v>168</v>
      </c>
      <c r="T512" s="2">
        <v>33.4</v>
      </c>
      <c r="U512" s="2">
        <v>1</v>
      </c>
      <c r="V512" s="2">
        <v>108</v>
      </c>
      <c r="W512" s="2">
        <v>1</v>
      </c>
      <c r="X512" s="2">
        <v>106</v>
      </c>
      <c r="Z512" s="2">
        <v>3.1</v>
      </c>
      <c r="AA512">
        <v>2</v>
      </c>
      <c r="AB512" s="2">
        <v>1.5</v>
      </c>
      <c r="AC512" s="2">
        <v>2</v>
      </c>
      <c r="AD512" s="2">
        <v>1.31</v>
      </c>
      <c r="AE512" s="2">
        <v>2</v>
      </c>
      <c r="AF512" s="5">
        <v>1.1000000000000001</v>
      </c>
      <c r="AG512" s="5">
        <v>2</v>
      </c>
      <c r="AH512" s="5">
        <f t="shared" si="68"/>
        <v>0.69</v>
      </c>
      <c r="AI512" s="5">
        <v>2</v>
      </c>
      <c r="AJ512" s="5">
        <f t="shared" si="69"/>
        <v>1.1450381679389312</v>
      </c>
      <c r="AK512" s="5">
        <v>2</v>
      </c>
      <c r="AL512" s="5">
        <f t="shared" si="71"/>
        <v>0.83969465648854968</v>
      </c>
      <c r="AM512" s="5">
        <v>2</v>
      </c>
      <c r="AN512" s="2">
        <v>2.36</v>
      </c>
      <c r="AO512" s="2">
        <v>2</v>
      </c>
      <c r="AP512" s="2">
        <f t="shared" si="70"/>
        <v>1.79</v>
      </c>
      <c r="AQ512" s="2">
        <v>2</v>
      </c>
      <c r="AR512" s="2">
        <v>21.71</v>
      </c>
      <c r="AS512">
        <v>2</v>
      </c>
      <c r="AT512" s="2">
        <v>104</v>
      </c>
      <c r="AU512" s="2">
        <v>88.78</v>
      </c>
      <c r="AV512" s="2"/>
      <c r="AW512" s="2">
        <v>284</v>
      </c>
      <c r="AX512">
        <v>2</v>
      </c>
      <c r="AY512" s="2">
        <v>4</v>
      </c>
      <c r="AZ512" s="2">
        <v>3.7</v>
      </c>
      <c r="BA512" s="2">
        <v>5.3</v>
      </c>
      <c r="BB512">
        <v>2</v>
      </c>
      <c r="BC512" s="2">
        <v>1</v>
      </c>
      <c r="BD512" s="2">
        <v>2</v>
      </c>
      <c r="BE512" s="2">
        <v>1</v>
      </c>
      <c r="BF512" s="2">
        <v>1</v>
      </c>
      <c r="BG512" s="2">
        <v>1</v>
      </c>
    </row>
    <row r="513" spans="1:59" x14ac:dyDescent="0.25">
      <c r="A513" s="2">
        <v>2</v>
      </c>
      <c r="C513" s="2">
        <v>48</v>
      </c>
      <c r="D513" s="2">
        <v>2</v>
      </c>
      <c r="E513" s="2">
        <v>41</v>
      </c>
      <c r="F513" s="2">
        <v>7</v>
      </c>
      <c r="G513">
        <v>2</v>
      </c>
      <c r="I513" s="2">
        <v>2</v>
      </c>
      <c r="J513" s="2">
        <v>2</v>
      </c>
      <c r="K513" s="2">
        <v>2</v>
      </c>
      <c r="L513" s="2">
        <v>1</v>
      </c>
      <c r="M513" s="2">
        <v>1</v>
      </c>
      <c r="N513" s="2">
        <v>2</v>
      </c>
      <c r="O513" s="2">
        <v>2</v>
      </c>
      <c r="P513" s="2">
        <v>120</v>
      </c>
      <c r="Q513" s="2">
        <v>90</v>
      </c>
      <c r="R513" s="2">
        <v>73.5</v>
      </c>
      <c r="S513" s="2">
        <v>150</v>
      </c>
      <c r="T513" s="2">
        <v>32.6</v>
      </c>
      <c r="U513" s="2">
        <v>1</v>
      </c>
      <c r="V513" s="2">
        <v>92</v>
      </c>
      <c r="W513" s="2">
        <v>1</v>
      </c>
      <c r="X513" s="2">
        <v>107</v>
      </c>
      <c r="Z513" s="2">
        <v>7.3</v>
      </c>
      <c r="AA513">
        <v>1</v>
      </c>
      <c r="AB513" s="2">
        <v>1.1000000000000001</v>
      </c>
      <c r="AC513" s="2">
        <v>2</v>
      </c>
      <c r="AD513" s="2">
        <v>2.16</v>
      </c>
      <c r="AE513" s="2">
        <v>2</v>
      </c>
      <c r="AF513" s="5">
        <v>4.63</v>
      </c>
      <c r="AG513" s="5">
        <v>1</v>
      </c>
      <c r="AH513" s="5">
        <f t="shared" si="68"/>
        <v>0.50999999999999979</v>
      </c>
      <c r="AI513" s="5">
        <v>2</v>
      </c>
      <c r="AJ513" s="5">
        <f t="shared" si="69"/>
        <v>0.5092592592592593</v>
      </c>
      <c r="AK513" s="5">
        <v>2</v>
      </c>
      <c r="AL513" s="5">
        <f t="shared" si="71"/>
        <v>2.1435185185185182</v>
      </c>
      <c r="AM513" s="5">
        <v>2</v>
      </c>
      <c r="AN513" s="2">
        <v>3.3</v>
      </c>
      <c r="AO513" s="2">
        <v>2</v>
      </c>
      <c r="AP513" s="2">
        <f t="shared" si="70"/>
        <v>5.14</v>
      </c>
      <c r="AQ513" s="2">
        <v>1</v>
      </c>
      <c r="AR513" s="2">
        <v>12.54</v>
      </c>
      <c r="AS513">
        <v>2</v>
      </c>
      <c r="AT513" s="2">
        <v>79</v>
      </c>
      <c r="AU513" s="2">
        <v>88</v>
      </c>
      <c r="AV513" s="2"/>
      <c r="AW513" s="2">
        <v>441</v>
      </c>
      <c r="AX513" s="2">
        <v>1</v>
      </c>
      <c r="AY513" s="2">
        <v>8.9</v>
      </c>
      <c r="AZ513" s="2">
        <v>7.3</v>
      </c>
      <c r="BA513" s="2">
        <v>6.9</v>
      </c>
      <c r="BB513">
        <v>2</v>
      </c>
      <c r="BC513" s="2">
        <v>2</v>
      </c>
      <c r="BD513" s="2">
        <v>2</v>
      </c>
      <c r="BE513" s="2">
        <v>1</v>
      </c>
      <c r="BF513" s="2">
        <v>1</v>
      </c>
      <c r="BG513" s="2">
        <v>2</v>
      </c>
    </row>
    <row r="514" spans="1:59" x14ac:dyDescent="0.25">
      <c r="A514" s="2">
        <v>2</v>
      </c>
      <c r="C514" s="2">
        <v>56</v>
      </c>
      <c r="D514" s="2">
        <v>2</v>
      </c>
      <c r="E514" s="2">
        <v>50</v>
      </c>
      <c r="F514" s="2">
        <v>6</v>
      </c>
      <c r="G514">
        <v>2</v>
      </c>
      <c r="I514" s="2">
        <v>2</v>
      </c>
      <c r="J514" s="2">
        <v>2</v>
      </c>
      <c r="K514" s="2">
        <v>2</v>
      </c>
      <c r="L514" s="2">
        <v>2</v>
      </c>
      <c r="M514" s="2">
        <v>1</v>
      </c>
      <c r="N514" s="2">
        <v>2</v>
      </c>
      <c r="O514" s="2">
        <v>2</v>
      </c>
      <c r="P514" s="2">
        <v>120</v>
      </c>
      <c r="Q514" s="2">
        <v>90</v>
      </c>
      <c r="R514" s="2">
        <v>73</v>
      </c>
      <c r="S514" s="2">
        <v>156</v>
      </c>
      <c r="T514" s="2">
        <v>30.04</v>
      </c>
      <c r="U514" s="2">
        <v>1</v>
      </c>
      <c r="V514" s="2">
        <v>104</v>
      </c>
      <c r="W514" s="2">
        <v>1</v>
      </c>
      <c r="X514" s="2">
        <v>102</v>
      </c>
      <c r="Z514" s="2">
        <v>5.6</v>
      </c>
      <c r="AA514">
        <v>1</v>
      </c>
      <c r="AB514" s="2">
        <v>1.1000000000000001</v>
      </c>
      <c r="AC514" s="2">
        <v>2</v>
      </c>
      <c r="AD514" s="2">
        <v>1.84</v>
      </c>
      <c r="AE514" s="2">
        <v>2</v>
      </c>
      <c r="AF514" s="5">
        <v>3.25</v>
      </c>
      <c r="AG514" s="5">
        <v>1</v>
      </c>
      <c r="AH514" s="5">
        <f t="shared" si="68"/>
        <v>0.50999999999999979</v>
      </c>
      <c r="AI514" s="5">
        <v>2</v>
      </c>
      <c r="AJ514" s="5">
        <f t="shared" si="69"/>
        <v>0.59782608695652173</v>
      </c>
      <c r="AK514" s="5">
        <v>2</v>
      </c>
      <c r="AL514" s="5">
        <f t="shared" si="71"/>
        <v>1.7663043478260869</v>
      </c>
      <c r="AM514" s="5">
        <v>2</v>
      </c>
      <c r="AN514" s="2">
        <v>3.04</v>
      </c>
      <c r="AO514" s="2">
        <v>2</v>
      </c>
      <c r="AP514" s="2">
        <f t="shared" si="70"/>
        <v>3.76</v>
      </c>
      <c r="AQ514" s="2">
        <v>1</v>
      </c>
      <c r="AR514" s="2">
        <v>13.67</v>
      </c>
      <c r="AS514">
        <v>2</v>
      </c>
      <c r="AT514" s="2">
        <v>66</v>
      </c>
      <c r="AU514" s="2">
        <v>91</v>
      </c>
      <c r="AV514" s="2"/>
      <c r="AW514" s="2">
        <v>289</v>
      </c>
      <c r="AX514">
        <v>2</v>
      </c>
      <c r="AY514" s="2">
        <v>5.2</v>
      </c>
      <c r="AZ514" s="2">
        <v>6.8</v>
      </c>
      <c r="BA514" s="2">
        <v>7.5</v>
      </c>
      <c r="BB514" s="2">
        <v>1</v>
      </c>
      <c r="BC514" s="2">
        <v>2</v>
      </c>
      <c r="BD514" s="2">
        <v>2</v>
      </c>
      <c r="BE514" s="2">
        <v>1</v>
      </c>
      <c r="BF514" s="2">
        <v>3</v>
      </c>
      <c r="BG514" s="2">
        <v>2</v>
      </c>
    </row>
    <row r="515" spans="1:59" x14ac:dyDescent="0.25">
      <c r="A515" s="2">
        <v>2</v>
      </c>
      <c r="C515" s="2">
        <v>56</v>
      </c>
      <c r="D515" s="2">
        <v>1</v>
      </c>
      <c r="E515" s="2">
        <v>48</v>
      </c>
      <c r="F515" s="2">
        <v>8</v>
      </c>
      <c r="G515">
        <v>2</v>
      </c>
      <c r="I515" s="2">
        <v>2</v>
      </c>
      <c r="J515" s="2">
        <v>1</v>
      </c>
      <c r="K515" s="2">
        <v>2</v>
      </c>
      <c r="L515" s="2">
        <v>2</v>
      </c>
      <c r="M515" s="2">
        <v>1</v>
      </c>
      <c r="N515" s="2">
        <v>2</v>
      </c>
      <c r="O515" s="2">
        <v>2</v>
      </c>
      <c r="P515" s="2">
        <v>140</v>
      </c>
      <c r="Q515" s="2">
        <v>90</v>
      </c>
      <c r="R515" s="2">
        <v>79</v>
      </c>
      <c r="S515" s="2">
        <v>168</v>
      </c>
      <c r="T515" s="2">
        <v>27.9</v>
      </c>
      <c r="U515" s="2">
        <v>2</v>
      </c>
      <c r="V515" s="2">
        <v>94</v>
      </c>
      <c r="W515" s="2">
        <v>2</v>
      </c>
      <c r="X515" s="2">
        <v>91</v>
      </c>
      <c r="Z515" s="2">
        <v>4.9000000000000004</v>
      </c>
      <c r="AA515">
        <v>2</v>
      </c>
      <c r="AB515" s="2">
        <v>3.86</v>
      </c>
      <c r="AC515">
        <v>1</v>
      </c>
      <c r="AD515" s="2">
        <v>1.04</v>
      </c>
      <c r="AE515" s="2">
        <v>2</v>
      </c>
      <c r="AF515" s="5">
        <v>2.09</v>
      </c>
      <c r="AG515" s="5">
        <v>2</v>
      </c>
      <c r="AH515" s="5">
        <f t="shared" si="68"/>
        <v>1.7700000000000005</v>
      </c>
      <c r="AI515" s="5">
        <v>1</v>
      </c>
      <c r="AJ515" s="5">
        <f t="shared" si="69"/>
        <v>3.7115384615384612</v>
      </c>
      <c r="AK515" s="5">
        <v>1</v>
      </c>
      <c r="AL515" s="5">
        <f t="shared" si="71"/>
        <v>2.0096153846153846</v>
      </c>
      <c r="AM515" s="5">
        <v>2</v>
      </c>
      <c r="AN515" s="2">
        <v>4.7</v>
      </c>
      <c r="AO515" s="2">
        <v>2</v>
      </c>
      <c r="AP515" s="2">
        <f t="shared" si="70"/>
        <v>3.8600000000000003</v>
      </c>
      <c r="AQ515" s="2">
        <v>1</v>
      </c>
      <c r="AR515" s="2">
        <v>17.350000000000001</v>
      </c>
      <c r="AS515">
        <v>2</v>
      </c>
      <c r="AT515" s="2">
        <v>59</v>
      </c>
      <c r="AU515" s="2">
        <v>138.09</v>
      </c>
      <c r="AV515" s="2"/>
      <c r="AW515" s="2">
        <v>227</v>
      </c>
      <c r="AX515">
        <v>2</v>
      </c>
      <c r="AY515" s="2">
        <v>8.1</v>
      </c>
      <c r="AZ515" s="2">
        <v>8.5</v>
      </c>
      <c r="BA515" s="2">
        <v>7.4</v>
      </c>
      <c r="BB515" s="2">
        <v>1</v>
      </c>
      <c r="BC515" s="2">
        <v>2</v>
      </c>
      <c r="BD515" s="2">
        <v>2</v>
      </c>
      <c r="BE515" s="2">
        <v>2</v>
      </c>
      <c r="BF515" s="2">
        <v>1</v>
      </c>
      <c r="BG515" s="2">
        <v>2</v>
      </c>
    </row>
    <row r="516" spans="1:59" x14ac:dyDescent="0.25">
      <c r="A516" s="2">
        <v>2</v>
      </c>
      <c r="C516" s="2">
        <v>65</v>
      </c>
      <c r="D516" s="2">
        <v>1</v>
      </c>
      <c r="E516" s="2">
        <v>45</v>
      </c>
      <c r="F516" s="2">
        <v>20</v>
      </c>
      <c r="G516">
        <v>1</v>
      </c>
      <c r="I516" s="2">
        <v>2</v>
      </c>
      <c r="J516" s="2">
        <v>1</v>
      </c>
      <c r="K516" s="2">
        <v>2</v>
      </c>
      <c r="L516" s="2">
        <v>2</v>
      </c>
      <c r="M516" s="2">
        <v>1</v>
      </c>
      <c r="N516" s="2">
        <v>2</v>
      </c>
      <c r="O516" s="2">
        <v>2</v>
      </c>
      <c r="P516" s="2">
        <v>140</v>
      </c>
      <c r="Q516" s="2">
        <v>80</v>
      </c>
      <c r="R516" s="2">
        <v>71</v>
      </c>
      <c r="S516" s="2">
        <v>162</v>
      </c>
      <c r="T516" s="2">
        <v>27.5</v>
      </c>
      <c r="U516" s="2">
        <v>2</v>
      </c>
      <c r="V516" s="2">
        <v>94</v>
      </c>
      <c r="W516" s="2">
        <v>2</v>
      </c>
      <c r="X516" s="2">
        <v>92</v>
      </c>
      <c r="Z516" s="2">
        <v>4.7</v>
      </c>
      <c r="AA516">
        <v>2</v>
      </c>
      <c r="AB516" s="2">
        <v>2.71</v>
      </c>
      <c r="AC516">
        <v>1</v>
      </c>
      <c r="AD516" s="2">
        <v>0.79</v>
      </c>
      <c r="AE516">
        <v>1</v>
      </c>
      <c r="AF516" s="5">
        <v>2.66</v>
      </c>
      <c r="AG516" s="5">
        <v>1</v>
      </c>
      <c r="AH516" s="5">
        <f t="shared" si="68"/>
        <v>1.25</v>
      </c>
      <c r="AI516" s="5">
        <v>1</v>
      </c>
      <c r="AJ516" s="5">
        <f t="shared" si="69"/>
        <v>3.4303797468354427</v>
      </c>
      <c r="AK516" s="5">
        <v>1</v>
      </c>
      <c r="AL516" s="5">
        <f t="shared" si="71"/>
        <v>3.3670886075949369</v>
      </c>
      <c r="AM516" s="5">
        <v>2</v>
      </c>
      <c r="AN516" s="2">
        <v>5.9</v>
      </c>
      <c r="AO516" s="2">
        <v>1</v>
      </c>
      <c r="AP516" s="2">
        <f>Z516-AD515</f>
        <v>3.66</v>
      </c>
      <c r="AQ516" s="2">
        <v>1</v>
      </c>
      <c r="AR516" s="2">
        <v>37.15</v>
      </c>
      <c r="AS516" s="2">
        <v>1</v>
      </c>
      <c r="AT516" s="2">
        <v>125</v>
      </c>
      <c r="AU516" s="2">
        <v>52</v>
      </c>
      <c r="AV516" s="2"/>
      <c r="AW516" s="2">
        <v>427</v>
      </c>
      <c r="AX516" s="2">
        <v>1</v>
      </c>
      <c r="AY516" s="2">
        <v>10.199999999999999</v>
      </c>
      <c r="AZ516" s="2">
        <v>11.3</v>
      </c>
      <c r="BA516" s="2">
        <v>8.3000000000000007</v>
      </c>
      <c r="BB516" s="2">
        <v>1</v>
      </c>
      <c r="BC516" s="2">
        <v>1</v>
      </c>
      <c r="BD516" s="2">
        <v>1</v>
      </c>
      <c r="BE516" s="2">
        <v>1</v>
      </c>
      <c r="BF516" s="2">
        <v>1</v>
      </c>
      <c r="BG516" s="2">
        <v>1</v>
      </c>
    </row>
    <row r="517" spans="1:59" x14ac:dyDescent="0.25">
      <c r="A517" s="2">
        <v>2</v>
      </c>
      <c r="C517" s="2">
        <v>55</v>
      </c>
      <c r="D517" s="2">
        <v>2</v>
      </c>
      <c r="E517" s="2">
        <v>47</v>
      </c>
      <c r="F517" s="2">
        <v>8</v>
      </c>
      <c r="G517">
        <v>2</v>
      </c>
      <c r="I517" s="2">
        <v>2</v>
      </c>
      <c r="J517" s="2">
        <v>1</v>
      </c>
      <c r="K517" s="2">
        <v>2</v>
      </c>
      <c r="L517" s="2">
        <v>2</v>
      </c>
      <c r="M517" s="2">
        <v>1</v>
      </c>
      <c r="N517" s="2">
        <v>2</v>
      </c>
      <c r="O517" s="2">
        <v>2</v>
      </c>
      <c r="P517" s="2">
        <v>120</v>
      </c>
      <c r="Q517" s="2">
        <v>70</v>
      </c>
      <c r="R517" s="2">
        <v>71.5</v>
      </c>
      <c r="S517" s="2">
        <v>161</v>
      </c>
      <c r="T517" s="2">
        <v>27.5</v>
      </c>
      <c r="U517" s="2">
        <v>2</v>
      </c>
      <c r="V517" s="2">
        <v>92</v>
      </c>
      <c r="W517" s="2">
        <v>1</v>
      </c>
      <c r="X517" s="2">
        <v>102</v>
      </c>
      <c r="Z517" s="2">
        <v>4.8</v>
      </c>
      <c r="AA517">
        <v>2</v>
      </c>
      <c r="AB517" s="2">
        <v>1.25</v>
      </c>
      <c r="AC517" s="2">
        <v>2</v>
      </c>
      <c r="AD517" s="2">
        <v>1.1599999999999999</v>
      </c>
      <c r="AE517">
        <v>1</v>
      </c>
      <c r="AF517" s="5">
        <v>3.06</v>
      </c>
      <c r="AG517" s="5">
        <v>1</v>
      </c>
      <c r="AH517" s="5">
        <f t="shared" si="68"/>
        <v>0.57999999999999963</v>
      </c>
      <c r="AI517" s="5">
        <v>2</v>
      </c>
      <c r="AJ517" s="5">
        <f t="shared" si="69"/>
        <v>1.0775862068965518</v>
      </c>
      <c r="AK517" s="5">
        <v>2</v>
      </c>
      <c r="AL517" s="5">
        <f t="shared" si="71"/>
        <v>2.6379310344827589</v>
      </c>
      <c r="AM517" s="5">
        <v>2</v>
      </c>
      <c r="AN517" s="2">
        <v>4.0999999999999996</v>
      </c>
      <c r="AO517" s="2">
        <v>2</v>
      </c>
      <c r="AP517" s="2">
        <f t="shared" ref="AP517:AP523" si="72">Z517-AD517</f>
        <v>3.6399999999999997</v>
      </c>
      <c r="AQ517" s="2">
        <v>1</v>
      </c>
      <c r="AR517" s="2">
        <v>16.940000000000001</v>
      </c>
      <c r="AS517">
        <v>2</v>
      </c>
      <c r="AT517" s="2">
        <v>78</v>
      </c>
      <c r="AU517" s="2">
        <v>76.959999999999994</v>
      </c>
      <c r="AV517" s="2"/>
      <c r="AW517" s="2">
        <v>243</v>
      </c>
      <c r="AX517">
        <v>2</v>
      </c>
      <c r="AY517" s="2">
        <v>12.2</v>
      </c>
      <c r="AZ517" s="2">
        <v>15.1</v>
      </c>
      <c r="BA517" s="2">
        <v>9.9</v>
      </c>
      <c r="BB517" s="2">
        <v>1</v>
      </c>
      <c r="BC517" s="2">
        <v>2</v>
      </c>
      <c r="BD517" s="2">
        <v>2</v>
      </c>
      <c r="BE517" s="2">
        <v>1</v>
      </c>
      <c r="BF517" s="2">
        <v>1</v>
      </c>
      <c r="BG517" s="2">
        <v>2</v>
      </c>
    </row>
    <row r="518" spans="1:59" x14ac:dyDescent="0.25">
      <c r="A518" s="2">
        <v>2</v>
      </c>
      <c r="C518" s="2">
        <v>52</v>
      </c>
      <c r="D518" s="2">
        <v>1</v>
      </c>
      <c r="E518" s="2">
        <v>51</v>
      </c>
      <c r="F518" s="2">
        <v>1</v>
      </c>
      <c r="G518">
        <v>2</v>
      </c>
      <c r="I518" s="2">
        <v>2</v>
      </c>
      <c r="J518" s="2">
        <v>2</v>
      </c>
      <c r="K518" s="2">
        <v>2</v>
      </c>
      <c r="L518" s="2">
        <v>1</v>
      </c>
      <c r="M518" s="2">
        <v>1</v>
      </c>
      <c r="N518" s="2">
        <v>2</v>
      </c>
      <c r="O518" s="2">
        <v>2</v>
      </c>
      <c r="P518" s="2">
        <v>130</v>
      </c>
      <c r="Q518" s="2">
        <v>80</v>
      </c>
      <c r="R518" s="2">
        <v>144</v>
      </c>
      <c r="S518" s="2">
        <v>184</v>
      </c>
      <c r="T518" s="2">
        <v>42.5</v>
      </c>
      <c r="U518" s="2">
        <v>1</v>
      </c>
      <c r="V518" s="2">
        <v>140</v>
      </c>
      <c r="W518" s="2">
        <v>1</v>
      </c>
      <c r="X518" s="2">
        <v>159</v>
      </c>
      <c r="Z518" s="2">
        <v>3.6</v>
      </c>
      <c r="AA518">
        <v>2</v>
      </c>
      <c r="AB518" s="2">
        <v>1.5</v>
      </c>
      <c r="AC518" s="2">
        <v>2</v>
      </c>
      <c r="AD518" s="2">
        <v>1.43</v>
      </c>
      <c r="AE518" s="2">
        <v>2</v>
      </c>
      <c r="AF518" s="5">
        <v>1.48</v>
      </c>
      <c r="AG518" s="5">
        <v>2</v>
      </c>
      <c r="AH518" s="5">
        <f t="shared" si="68"/>
        <v>0.69</v>
      </c>
      <c r="AI518" s="5">
        <v>2</v>
      </c>
      <c r="AJ518" s="5">
        <f t="shared" si="69"/>
        <v>1.048951048951049</v>
      </c>
      <c r="AK518" s="5">
        <v>2</v>
      </c>
      <c r="AL518" s="5">
        <f t="shared" si="71"/>
        <v>1.034965034965035</v>
      </c>
      <c r="AM518" s="5">
        <v>2</v>
      </c>
      <c r="AN518" s="2">
        <v>2.5099999999999998</v>
      </c>
      <c r="AO518" s="2">
        <v>2</v>
      </c>
      <c r="AP518" s="2">
        <f t="shared" si="72"/>
        <v>2.17</v>
      </c>
      <c r="AQ518" s="2">
        <v>2</v>
      </c>
      <c r="AR518" s="2">
        <v>19.64</v>
      </c>
      <c r="AS518">
        <v>2</v>
      </c>
      <c r="AT518" s="2">
        <v>112</v>
      </c>
      <c r="AU518" s="2">
        <v>118.08</v>
      </c>
      <c r="AV518" s="2"/>
      <c r="AW518" s="2">
        <v>414</v>
      </c>
      <c r="AX518" s="2">
        <v>1</v>
      </c>
      <c r="AY518" s="2">
        <v>7.6</v>
      </c>
      <c r="AZ518" s="2">
        <v>9.4</v>
      </c>
      <c r="BA518" s="2">
        <v>6.8</v>
      </c>
      <c r="BB518">
        <v>2</v>
      </c>
      <c r="BC518" s="2">
        <v>2</v>
      </c>
      <c r="BD518" s="2">
        <v>2</v>
      </c>
      <c r="BE518" s="2">
        <v>1</v>
      </c>
      <c r="BF518" s="2">
        <v>2</v>
      </c>
      <c r="BG518" s="2">
        <v>2</v>
      </c>
    </row>
    <row r="519" spans="1:59" x14ac:dyDescent="0.25">
      <c r="A519" s="2">
        <v>2</v>
      </c>
      <c r="C519" s="2">
        <v>64</v>
      </c>
      <c r="D519" s="2">
        <v>2</v>
      </c>
      <c r="E519" s="2">
        <v>56</v>
      </c>
      <c r="F519" s="2">
        <v>8</v>
      </c>
      <c r="G519">
        <v>2</v>
      </c>
      <c r="I519" s="2">
        <v>2</v>
      </c>
      <c r="J519" s="2">
        <v>2</v>
      </c>
      <c r="K519" s="2">
        <v>2</v>
      </c>
      <c r="L519" s="2">
        <v>2</v>
      </c>
      <c r="M519" s="2">
        <v>1</v>
      </c>
      <c r="N519" s="2">
        <v>2</v>
      </c>
      <c r="O519" s="2">
        <v>2</v>
      </c>
      <c r="P519" s="2">
        <v>130</v>
      </c>
      <c r="Q519" s="2">
        <v>80</v>
      </c>
      <c r="R519" s="2">
        <v>58</v>
      </c>
      <c r="S519" s="2">
        <v>150</v>
      </c>
      <c r="T519" s="2">
        <v>25.7</v>
      </c>
      <c r="U519" s="2">
        <v>2</v>
      </c>
      <c r="V519" s="2">
        <v>83</v>
      </c>
      <c r="W519" s="2">
        <v>2</v>
      </c>
      <c r="X519" s="2">
        <v>93</v>
      </c>
      <c r="Z519" s="2">
        <v>3.9</v>
      </c>
      <c r="AA519">
        <v>2</v>
      </c>
      <c r="AB519" s="2">
        <v>1.94</v>
      </c>
      <c r="AC519">
        <v>1</v>
      </c>
      <c r="AD519" s="2">
        <v>0.73</v>
      </c>
      <c r="AE519">
        <v>1</v>
      </c>
      <c r="AF519" s="5">
        <v>2.2799999999999998</v>
      </c>
      <c r="AG519" s="5">
        <v>2</v>
      </c>
      <c r="AH519" s="5">
        <f t="shared" si="68"/>
        <v>0.89000000000000012</v>
      </c>
      <c r="AI519" s="5">
        <v>1</v>
      </c>
      <c r="AJ519" s="5">
        <f t="shared" si="69"/>
        <v>2.6575342465753424</v>
      </c>
      <c r="AK519" s="5">
        <v>1</v>
      </c>
      <c r="AL519" s="5">
        <f t="shared" si="71"/>
        <v>3.1232876712328763</v>
      </c>
      <c r="AM519" s="5">
        <v>1</v>
      </c>
      <c r="AN519" s="2">
        <v>5.3</v>
      </c>
      <c r="AO519" s="2">
        <v>1</v>
      </c>
      <c r="AP519" s="2">
        <f t="shared" si="72"/>
        <v>3.17</v>
      </c>
      <c r="AQ519" s="2">
        <v>2</v>
      </c>
      <c r="AR519" s="2">
        <v>18.71</v>
      </c>
      <c r="AS519">
        <v>2</v>
      </c>
      <c r="AT519" s="2">
        <v>80</v>
      </c>
      <c r="AU519" s="2">
        <v>57.5</v>
      </c>
      <c r="AV519" s="2"/>
      <c r="AW519" s="2">
        <v>276</v>
      </c>
      <c r="AX519">
        <v>2</v>
      </c>
      <c r="AY519" s="2">
        <v>8.6999999999999993</v>
      </c>
      <c r="AZ519" s="2">
        <v>14.4</v>
      </c>
      <c r="BA519" s="2">
        <v>8.3000000000000007</v>
      </c>
      <c r="BB519" s="2">
        <v>1</v>
      </c>
      <c r="BC519" s="2">
        <v>2</v>
      </c>
      <c r="BD519" s="2">
        <v>2</v>
      </c>
      <c r="BE519" s="2">
        <v>1</v>
      </c>
      <c r="BF519" s="2">
        <v>2</v>
      </c>
      <c r="BG519" s="2">
        <v>2</v>
      </c>
    </row>
    <row r="520" spans="1:59" x14ac:dyDescent="0.25">
      <c r="A520" s="2">
        <v>2</v>
      </c>
      <c r="C520" s="2">
        <v>45</v>
      </c>
      <c r="D520" s="2">
        <v>1</v>
      </c>
      <c r="E520" s="2">
        <v>40</v>
      </c>
      <c r="F520" s="2">
        <v>5</v>
      </c>
      <c r="G520">
        <v>2</v>
      </c>
      <c r="I520" s="2">
        <v>2</v>
      </c>
      <c r="J520" s="2">
        <v>1</v>
      </c>
      <c r="K520" s="2">
        <v>1</v>
      </c>
      <c r="L520" s="2">
        <v>2</v>
      </c>
      <c r="M520" s="2">
        <v>2</v>
      </c>
      <c r="N520" s="2">
        <v>2</v>
      </c>
      <c r="O520" s="2">
        <v>2</v>
      </c>
      <c r="P520" s="2">
        <v>100</v>
      </c>
      <c r="Q520" s="2">
        <v>70</v>
      </c>
      <c r="R520" s="2">
        <v>55</v>
      </c>
      <c r="S520" s="2">
        <v>155</v>
      </c>
      <c r="T520" s="2">
        <v>23.8</v>
      </c>
      <c r="U520" s="2">
        <v>2</v>
      </c>
      <c r="V520" s="2">
        <v>79.5</v>
      </c>
      <c r="W520" s="2">
        <v>2</v>
      </c>
      <c r="X520" s="2">
        <v>89</v>
      </c>
      <c r="Z520" s="2">
        <v>3.1</v>
      </c>
      <c r="AA520">
        <v>2</v>
      </c>
      <c r="AB520" s="2">
        <v>0.47</v>
      </c>
      <c r="AC520" s="2">
        <v>2</v>
      </c>
      <c r="AD520" s="2">
        <v>0.83</v>
      </c>
      <c r="AE520">
        <v>1</v>
      </c>
      <c r="AF520" s="5">
        <v>2.0499999999999998</v>
      </c>
      <c r="AG520" s="5">
        <v>2</v>
      </c>
      <c r="AH520" s="5">
        <f t="shared" si="68"/>
        <v>0.2200000000000002</v>
      </c>
      <c r="AI520" s="5">
        <v>2</v>
      </c>
      <c r="AJ520" s="5">
        <f t="shared" si="69"/>
        <v>0.5662650602409639</v>
      </c>
      <c r="AK520" s="5">
        <v>2</v>
      </c>
      <c r="AL520" s="5">
        <f t="shared" si="71"/>
        <v>2.4698795180722892</v>
      </c>
      <c r="AM520" s="5">
        <v>2</v>
      </c>
      <c r="AN520" s="2">
        <v>3.7</v>
      </c>
      <c r="AO520" s="2">
        <v>2</v>
      </c>
      <c r="AP520" s="2">
        <f t="shared" si="72"/>
        <v>2.27</v>
      </c>
      <c r="AQ520" s="2">
        <v>2</v>
      </c>
      <c r="AR520" s="2">
        <v>15.61</v>
      </c>
      <c r="AS520">
        <v>2</v>
      </c>
      <c r="AT520" s="2">
        <v>88</v>
      </c>
      <c r="AU520" s="2">
        <v>72.900000000000006</v>
      </c>
      <c r="AV520" s="2"/>
      <c r="AW520" s="2">
        <v>249</v>
      </c>
      <c r="AX520">
        <v>2</v>
      </c>
      <c r="AY520" s="2">
        <v>6.3</v>
      </c>
      <c r="AZ520" s="2">
        <v>15</v>
      </c>
      <c r="BA520" s="2">
        <v>6.7</v>
      </c>
      <c r="BB520">
        <v>2</v>
      </c>
      <c r="BC520" s="2">
        <v>1</v>
      </c>
      <c r="BD520" s="2">
        <v>2</v>
      </c>
      <c r="BE520" s="2">
        <v>2</v>
      </c>
      <c r="BF520" s="2">
        <v>3</v>
      </c>
      <c r="BG520" s="2">
        <v>2</v>
      </c>
    </row>
    <row r="521" spans="1:59" x14ac:dyDescent="0.25">
      <c r="A521" s="2">
        <v>2</v>
      </c>
      <c r="C521" s="2">
        <v>58</v>
      </c>
      <c r="D521" s="2">
        <v>2</v>
      </c>
      <c r="E521" s="2">
        <v>48</v>
      </c>
      <c r="F521" s="2">
        <v>10</v>
      </c>
      <c r="G521">
        <v>1</v>
      </c>
      <c r="I521" s="2">
        <v>2</v>
      </c>
      <c r="J521" s="2">
        <v>1</v>
      </c>
      <c r="K521" s="2">
        <v>2</v>
      </c>
      <c r="L521" s="2">
        <v>1</v>
      </c>
      <c r="M521" s="2">
        <v>1</v>
      </c>
      <c r="N521" s="2">
        <v>2</v>
      </c>
      <c r="O521" s="2">
        <v>1</v>
      </c>
      <c r="P521" s="2">
        <v>130</v>
      </c>
      <c r="Q521" s="2">
        <v>80</v>
      </c>
      <c r="R521" s="2">
        <v>86.5</v>
      </c>
      <c r="S521" s="2">
        <v>155</v>
      </c>
      <c r="T521" s="2">
        <v>36</v>
      </c>
      <c r="U521" s="2">
        <v>1</v>
      </c>
      <c r="V521" s="2">
        <v>115</v>
      </c>
      <c r="W521" s="2">
        <v>1</v>
      </c>
      <c r="X521" s="2">
        <v>123</v>
      </c>
      <c r="Z521" s="2">
        <v>3.4</v>
      </c>
      <c r="AA521">
        <v>2</v>
      </c>
      <c r="AB521" s="2">
        <v>0.53</v>
      </c>
      <c r="AC521" s="2">
        <v>2</v>
      </c>
      <c r="AD521" s="2">
        <v>0.92</v>
      </c>
      <c r="AE521">
        <v>1</v>
      </c>
      <c r="AF521" s="5">
        <v>2.23</v>
      </c>
      <c r="AG521" s="5">
        <v>2</v>
      </c>
      <c r="AH521" s="5">
        <f t="shared" si="68"/>
        <v>0.25</v>
      </c>
      <c r="AI521" s="5">
        <v>2</v>
      </c>
      <c r="AJ521" s="5">
        <f t="shared" si="69"/>
        <v>0.57608695652173914</v>
      </c>
      <c r="AK521" s="5">
        <v>2</v>
      </c>
      <c r="AL521" s="5">
        <f t="shared" si="71"/>
        <v>2.4239130434782608</v>
      </c>
      <c r="AM521" s="5">
        <v>2</v>
      </c>
      <c r="AN521" s="2">
        <v>3.69</v>
      </c>
      <c r="AO521" s="2">
        <v>2</v>
      </c>
      <c r="AP521" s="2">
        <f t="shared" si="72"/>
        <v>2.48</v>
      </c>
      <c r="AQ521" s="2">
        <v>2</v>
      </c>
      <c r="AR521" s="2">
        <v>23.18</v>
      </c>
      <c r="AS521">
        <v>2</v>
      </c>
      <c r="AT521" s="2">
        <v>86</v>
      </c>
      <c r="AU521" s="2">
        <v>85.58</v>
      </c>
      <c r="AV521" s="2"/>
      <c r="AW521" s="2">
        <v>398</v>
      </c>
      <c r="AX521" s="2">
        <v>1</v>
      </c>
      <c r="AY521" s="2">
        <v>17.8</v>
      </c>
      <c r="AZ521" s="2">
        <v>15.2</v>
      </c>
      <c r="BA521" s="2">
        <v>9.5399999999999991</v>
      </c>
      <c r="BB521" s="2">
        <v>1</v>
      </c>
      <c r="BC521" s="2">
        <v>2</v>
      </c>
      <c r="BD521" s="2">
        <v>2</v>
      </c>
      <c r="BE521" s="2">
        <v>1</v>
      </c>
      <c r="BF521" s="2">
        <v>3</v>
      </c>
      <c r="BG521" s="2">
        <v>1</v>
      </c>
    </row>
    <row r="522" spans="1:59" x14ac:dyDescent="0.25">
      <c r="A522" s="2">
        <v>2</v>
      </c>
      <c r="C522" s="2">
        <v>49</v>
      </c>
      <c r="D522" s="2">
        <v>1</v>
      </c>
      <c r="E522" s="2">
        <v>48</v>
      </c>
      <c r="F522" s="2">
        <v>1</v>
      </c>
      <c r="G522">
        <v>2</v>
      </c>
      <c r="I522" s="2">
        <v>2</v>
      </c>
      <c r="J522" s="2">
        <v>1</v>
      </c>
      <c r="K522" s="2">
        <v>2</v>
      </c>
      <c r="L522" s="2">
        <v>1</v>
      </c>
      <c r="M522" s="2">
        <v>1</v>
      </c>
      <c r="N522" s="2">
        <v>2</v>
      </c>
      <c r="O522" s="2">
        <v>2</v>
      </c>
      <c r="P522" s="2">
        <v>110</v>
      </c>
      <c r="Q522" s="2">
        <v>70</v>
      </c>
      <c r="R522" s="2">
        <v>104</v>
      </c>
      <c r="S522" s="2">
        <v>173</v>
      </c>
      <c r="T522" s="2">
        <v>34.700000000000003</v>
      </c>
      <c r="U522" s="2">
        <v>1</v>
      </c>
      <c r="V522" s="2">
        <v>105</v>
      </c>
      <c r="W522" s="2">
        <v>1</v>
      </c>
      <c r="X522" s="2">
        <v>110</v>
      </c>
      <c r="Z522" s="2">
        <v>3.3</v>
      </c>
      <c r="AA522">
        <v>2</v>
      </c>
      <c r="AB522" s="2">
        <v>0.9</v>
      </c>
      <c r="AC522" s="2">
        <v>2</v>
      </c>
      <c r="AD522" s="2">
        <v>1.24</v>
      </c>
      <c r="AE522" s="2">
        <v>2</v>
      </c>
      <c r="AF522" s="5">
        <v>1.64</v>
      </c>
      <c r="AG522" s="5">
        <v>2</v>
      </c>
      <c r="AH522" s="5">
        <f t="shared" si="68"/>
        <v>0.41999999999999971</v>
      </c>
      <c r="AI522" s="5">
        <v>2</v>
      </c>
      <c r="AJ522" s="5">
        <f t="shared" si="69"/>
        <v>0.72580645161290325</v>
      </c>
      <c r="AK522" s="5">
        <v>2</v>
      </c>
      <c r="AL522" s="5">
        <f t="shared" si="71"/>
        <v>1.3225806451612903</v>
      </c>
      <c r="AM522" s="5">
        <v>2</v>
      </c>
      <c r="AN522" s="2">
        <v>2.6</v>
      </c>
      <c r="AO522" s="2">
        <v>2</v>
      </c>
      <c r="AP522" s="2">
        <f t="shared" si="72"/>
        <v>2.0599999999999996</v>
      </c>
      <c r="AQ522" s="2">
        <v>2</v>
      </c>
      <c r="AR522" s="2">
        <v>11.84</v>
      </c>
      <c r="AS522">
        <v>2</v>
      </c>
      <c r="AT522" s="2">
        <v>80</v>
      </c>
      <c r="AU522" s="2">
        <v>145</v>
      </c>
      <c r="AV522" s="2"/>
      <c r="AW522" s="2">
        <v>341</v>
      </c>
      <c r="AX522" s="2">
        <v>1</v>
      </c>
      <c r="AY522" s="2">
        <v>5</v>
      </c>
      <c r="AZ522" s="2">
        <v>4.8</v>
      </c>
      <c r="BA522" s="2">
        <v>5.6</v>
      </c>
      <c r="BB522">
        <v>2</v>
      </c>
      <c r="BC522" s="2">
        <v>2</v>
      </c>
      <c r="BD522" s="2">
        <v>2</v>
      </c>
      <c r="BE522" s="2">
        <v>1</v>
      </c>
      <c r="BF522" s="2">
        <v>2</v>
      </c>
      <c r="BG522" s="2">
        <v>2</v>
      </c>
    </row>
    <row r="523" spans="1:59" x14ac:dyDescent="0.25">
      <c r="A523" s="2">
        <v>2</v>
      </c>
      <c r="C523" s="2">
        <v>68</v>
      </c>
      <c r="D523" s="2">
        <v>2</v>
      </c>
      <c r="E523" s="2">
        <v>35</v>
      </c>
      <c r="F523" s="2">
        <v>33</v>
      </c>
      <c r="G523">
        <v>1</v>
      </c>
      <c r="I523" s="2">
        <v>2</v>
      </c>
      <c r="J523" s="2">
        <v>1</v>
      </c>
      <c r="K523" s="2">
        <v>2</v>
      </c>
      <c r="L523" s="2">
        <v>2</v>
      </c>
      <c r="M523" s="2">
        <v>1</v>
      </c>
      <c r="N523" s="2">
        <v>2</v>
      </c>
      <c r="O523" s="2">
        <v>2</v>
      </c>
      <c r="P523" s="2">
        <v>150</v>
      </c>
      <c r="Q523" s="2">
        <v>100</v>
      </c>
      <c r="R523" s="2">
        <v>83</v>
      </c>
      <c r="S523" s="2">
        <v>170</v>
      </c>
      <c r="T523" s="2">
        <v>28.7</v>
      </c>
      <c r="U523" s="2">
        <v>2</v>
      </c>
      <c r="V523" s="2">
        <v>110</v>
      </c>
      <c r="W523" s="2">
        <v>1</v>
      </c>
      <c r="X523" s="2">
        <v>101</v>
      </c>
      <c r="Z523" s="2">
        <v>4.7</v>
      </c>
      <c r="AA523">
        <v>2</v>
      </c>
      <c r="AB523" s="2">
        <v>1.36</v>
      </c>
      <c r="AC523" s="2">
        <v>2</v>
      </c>
      <c r="AD523" s="2">
        <v>1.05</v>
      </c>
      <c r="AE523">
        <v>1</v>
      </c>
      <c r="AF523" s="5">
        <v>3.02</v>
      </c>
      <c r="AG523" s="5">
        <v>1</v>
      </c>
      <c r="AH523" s="5">
        <f t="shared" si="68"/>
        <v>0.63000000000000034</v>
      </c>
      <c r="AI523" s="5">
        <v>2</v>
      </c>
      <c r="AJ523" s="5">
        <f t="shared" si="69"/>
        <v>1.2952380952380953</v>
      </c>
      <c r="AK523" s="5">
        <v>2</v>
      </c>
      <c r="AL523" s="5">
        <f t="shared" si="71"/>
        <v>2.8761904761904762</v>
      </c>
      <c r="AM523" s="5">
        <v>2</v>
      </c>
      <c r="AN523" s="2">
        <v>4.4000000000000004</v>
      </c>
      <c r="AO523" s="2">
        <v>2</v>
      </c>
      <c r="AP523" s="2">
        <f t="shared" si="72"/>
        <v>3.6500000000000004</v>
      </c>
      <c r="AQ523" s="2">
        <v>1</v>
      </c>
      <c r="AR523" s="2">
        <v>18.329999999999998</v>
      </c>
      <c r="AS523">
        <v>2</v>
      </c>
      <c r="AT523" s="2">
        <v>105</v>
      </c>
      <c r="AU523" s="2">
        <v>69.88</v>
      </c>
      <c r="AV523" s="2"/>
      <c r="AW523" s="2">
        <v>463</v>
      </c>
      <c r="AX523" s="2">
        <v>1</v>
      </c>
      <c r="AY523" s="2">
        <v>8.6</v>
      </c>
      <c r="AZ523" s="2">
        <v>10.4</v>
      </c>
      <c r="BA523" s="2">
        <v>7.6</v>
      </c>
      <c r="BB523" s="2">
        <v>1</v>
      </c>
      <c r="BC523" s="2">
        <v>1</v>
      </c>
      <c r="BD523">
        <v>1</v>
      </c>
      <c r="BE523" s="2">
        <v>1</v>
      </c>
      <c r="BF523" s="2">
        <v>3</v>
      </c>
      <c r="BG523" s="2">
        <v>1</v>
      </c>
    </row>
    <row r="528" spans="1:59" x14ac:dyDescent="0.25">
      <c r="AF528" s="5">
        <f>HARMEAN(AF6:AF527)</f>
        <v>0.88914979938599781</v>
      </c>
    </row>
    <row r="529" spans="32:42" x14ac:dyDescent="0.25">
      <c r="AF529" s="5">
        <f>AVERAGE(AF2:AF523)</f>
        <v>2.2398659003831418</v>
      </c>
      <c r="AH529" s="5">
        <f ca="1">AVERAGE(AH2:AH530)</f>
        <v>0.85749273895935751</v>
      </c>
    </row>
    <row r="530" spans="32:42" x14ac:dyDescent="0.25">
      <c r="AF530" s="5">
        <f>STDEV(AF2:AF523)</f>
        <v>1.2067666628341547</v>
      </c>
      <c r="AH530" s="5">
        <f>STDEV(AH2:AH523)</f>
        <v>0.55870247574357101</v>
      </c>
    </row>
    <row r="531" spans="32:42" x14ac:dyDescent="0.25">
      <c r="AH531" s="5">
        <f>MEDIAN(AH2:AH523)</f>
        <v>0.73999999999999955</v>
      </c>
    </row>
    <row r="532" spans="32:42" x14ac:dyDescent="0.25">
      <c r="AF532" s="5">
        <f>MEDIAN(AF2:AF523)</f>
        <v>2.085</v>
      </c>
      <c r="AP532">
        <f ca="1">AVERAGE(AP2:AP533)</f>
        <v>3.0908002312914924</v>
      </c>
    </row>
    <row r="533" spans="32:42" x14ac:dyDescent="0.25">
      <c r="AP533">
        <f>STDEV(AP2:AP523)</f>
        <v>1.3085209654505727</v>
      </c>
    </row>
    <row r="534" spans="32:42" x14ac:dyDescent="0.25">
      <c r="AP534">
        <f>MEDIAN(AP2:AP523)</f>
        <v>2.8949999999999996</v>
      </c>
    </row>
  </sheetData>
  <autoFilter ref="A1:BG523"/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35"/>
  <sheetViews>
    <sheetView topLeftCell="T1" zoomScaleNormal="100" workbookViewId="0">
      <selection activeCell="Y223" sqref="Y223"/>
    </sheetView>
  </sheetViews>
  <sheetFormatPr baseColWidth="10" defaultColWidth="10.7109375" defaultRowHeight="15" x14ac:dyDescent="0.25"/>
  <cols>
    <col min="1" max="1" width="8.42578125" customWidth="1"/>
    <col min="2" max="2" width="7.42578125" customWidth="1"/>
    <col min="3" max="3" width="12.85546875" customWidth="1"/>
    <col min="4" max="4" width="7.28515625" customWidth="1"/>
    <col min="5" max="5" width="15.5703125" customWidth="1"/>
    <col min="6" max="6" width="19.28515625" customWidth="1"/>
    <col min="7" max="7" width="26.7109375" customWidth="1"/>
    <col min="8" max="8" width="12.85546875" customWidth="1"/>
    <col min="9" max="9" width="21.140625" customWidth="1"/>
    <col min="10" max="10" width="13.5703125" customWidth="1"/>
    <col min="11" max="11" width="14.7109375" customWidth="1"/>
    <col min="12" max="12" width="13.140625" customWidth="1"/>
    <col min="13" max="13" width="13.7109375" customWidth="1"/>
    <col min="14" max="14" width="25" customWidth="1"/>
    <col min="15" max="15" width="6.5703125" customWidth="1"/>
    <col min="16" max="16" width="6.7109375" customWidth="1"/>
    <col min="17" max="17" width="7.28515625" customWidth="1"/>
    <col min="18" max="18" width="7.140625" customWidth="1"/>
    <col min="19" max="19" width="6.7109375" customWidth="1"/>
    <col min="20" max="20" width="11.28515625" customWidth="1"/>
    <col min="21" max="21" width="5.42578125" customWidth="1"/>
    <col min="22" max="22" width="5.7109375" customWidth="1"/>
    <col min="23" max="23" width="10.85546875" customWidth="1"/>
    <col min="24" max="24" width="15.85546875" customWidth="1"/>
    <col min="28" max="28" width="7.42578125" customWidth="1"/>
    <col min="29" max="29" width="10.140625" customWidth="1"/>
    <col min="30" max="30" width="7.140625" customWidth="1"/>
    <col min="31" max="31" width="17.7109375" customWidth="1"/>
    <col min="32" max="32" width="18.42578125" customWidth="1"/>
    <col min="33" max="34" width="22" customWidth="1"/>
    <col min="35" max="35" width="18.28515625" customWidth="1"/>
    <col min="36" max="37" width="11.7109375" customWidth="1"/>
    <col min="38" max="38" width="11.28515625" customWidth="1"/>
    <col min="39" max="39" width="5.7109375" customWidth="1"/>
    <col min="40" max="40" width="9.42578125" customWidth="1"/>
    <col min="41" max="41" width="9.28515625" customWidth="1"/>
    <col min="42" max="42" width="12.7109375" customWidth="1"/>
    <col min="43" max="43" width="13.7109375" customWidth="1"/>
    <col min="45" max="45" width="13.5703125" customWidth="1"/>
    <col min="46" max="46" width="10.28515625" customWidth="1"/>
    <col min="47" max="47" width="5.5703125" customWidth="1"/>
    <col min="48" max="48" width="14" customWidth="1"/>
    <col min="49" max="49" width="7.140625" customWidth="1"/>
    <col min="50" max="50" width="13.7109375" customWidth="1"/>
  </cols>
  <sheetData>
    <row r="1" spans="1:50" s="1" customFormat="1" x14ac:dyDescent="0.25">
      <c r="A1" s="1" t="s">
        <v>0</v>
      </c>
      <c r="B1" s="1" t="s">
        <v>2</v>
      </c>
      <c r="C1" s="1" t="s">
        <v>50</v>
      </c>
      <c r="D1" s="1" t="s">
        <v>3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1" t="s">
        <v>23</v>
      </c>
      <c r="X1" s="1" t="s">
        <v>24</v>
      </c>
      <c r="Y1" s="1" t="s">
        <v>25</v>
      </c>
      <c r="Z1" s="1" t="s">
        <v>26</v>
      </c>
      <c r="AA1" s="1" t="s">
        <v>27</v>
      </c>
      <c r="AB1" s="1" t="s">
        <v>28</v>
      </c>
      <c r="AC1" s="1" t="s">
        <v>29</v>
      </c>
      <c r="AD1" s="1" t="s">
        <v>51</v>
      </c>
      <c r="AE1" s="1" t="s">
        <v>32</v>
      </c>
      <c r="AF1" s="1" t="s">
        <v>30</v>
      </c>
      <c r="AG1" s="1" t="s">
        <v>31</v>
      </c>
      <c r="AH1" s="1" t="s">
        <v>52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</row>
    <row r="2" spans="1:50" x14ac:dyDescent="0.25">
      <c r="A2">
        <v>1</v>
      </c>
      <c r="B2">
        <v>56</v>
      </c>
      <c r="C2">
        <v>1</v>
      </c>
      <c r="D2">
        <v>2</v>
      </c>
      <c r="E2">
        <v>10</v>
      </c>
      <c r="F2">
        <v>1</v>
      </c>
      <c r="G2">
        <v>56</v>
      </c>
      <c r="H2">
        <v>2</v>
      </c>
      <c r="I2">
        <v>2</v>
      </c>
      <c r="J2">
        <v>1</v>
      </c>
      <c r="K2">
        <v>1</v>
      </c>
      <c r="L2">
        <v>1</v>
      </c>
      <c r="M2">
        <v>2</v>
      </c>
      <c r="N2">
        <v>2</v>
      </c>
      <c r="O2">
        <v>180</v>
      </c>
      <c r="P2">
        <v>110</v>
      </c>
      <c r="Q2">
        <v>79</v>
      </c>
      <c r="R2">
        <v>156</v>
      </c>
      <c r="S2">
        <v>32.5</v>
      </c>
      <c r="T2">
        <v>1</v>
      </c>
      <c r="U2">
        <v>110</v>
      </c>
      <c r="V2">
        <v>1</v>
      </c>
      <c r="W2">
        <v>108</v>
      </c>
      <c r="X2">
        <v>7.7</v>
      </c>
      <c r="Y2">
        <v>1</v>
      </c>
      <c r="Z2">
        <v>10.6</v>
      </c>
      <c r="AA2">
        <v>1</v>
      </c>
      <c r="AB2" s="2">
        <v>0.96</v>
      </c>
      <c r="AC2">
        <v>1</v>
      </c>
      <c r="AF2" s="2">
        <v>8.02</v>
      </c>
      <c r="AG2" s="2">
        <v>1</v>
      </c>
      <c r="AH2" s="2"/>
      <c r="AI2" s="2">
        <v>59.34</v>
      </c>
      <c r="AJ2" s="2">
        <v>1</v>
      </c>
      <c r="AK2">
        <v>111.6</v>
      </c>
      <c r="AL2">
        <v>63</v>
      </c>
      <c r="AN2">
        <v>466.5</v>
      </c>
      <c r="AO2" s="2">
        <v>1</v>
      </c>
      <c r="AP2">
        <v>8</v>
      </c>
      <c r="AQ2">
        <v>10.1</v>
      </c>
      <c r="AR2" s="2">
        <v>10.7</v>
      </c>
      <c r="AS2" s="2">
        <v>1</v>
      </c>
      <c r="AT2" s="2">
        <v>1</v>
      </c>
      <c r="AU2" s="2">
        <v>2</v>
      </c>
      <c r="AV2" s="2">
        <v>1</v>
      </c>
      <c r="AW2" s="2">
        <v>1</v>
      </c>
      <c r="AX2" s="2">
        <v>1</v>
      </c>
    </row>
    <row r="3" spans="1:50" x14ac:dyDescent="0.25">
      <c r="A3">
        <v>1</v>
      </c>
      <c r="B3">
        <v>68</v>
      </c>
      <c r="C3">
        <v>1</v>
      </c>
      <c r="D3">
        <v>2</v>
      </c>
      <c r="E3">
        <v>10</v>
      </c>
      <c r="F3">
        <v>1</v>
      </c>
      <c r="G3">
        <v>68</v>
      </c>
      <c r="H3">
        <v>2</v>
      </c>
      <c r="I3">
        <v>1</v>
      </c>
      <c r="J3">
        <v>2</v>
      </c>
      <c r="K3">
        <v>1</v>
      </c>
      <c r="L3">
        <v>2</v>
      </c>
      <c r="M3">
        <v>2</v>
      </c>
      <c r="N3">
        <v>1</v>
      </c>
      <c r="O3">
        <v>120</v>
      </c>
      <c r="P3">
        <v>80</v>
      </c>
      <c r="Q3">
        <v>65</v>
      </c>
      <c r="R3">
        <v>151</v>
      </c>
      <c r="S3">
        <v>28.5</v>
      </c>
      <c r="T3">
        <v>2</v>
      </c>
      <c r="U3">
        <v>110</v>
      </c>
      <c r="V3">
        <v>1</v>
      </c>
      <c r="W3">
        <v>89</v>
      </c>
      <c r="X3" s="2">
        <v>5.9</v>
      </c>
      <c r="Y3">
        <v>1</v>
      </c>
      <c r="Z3" s="2">
        <v>1.18</v>
      </c>
      <c r="AA3" s="2">
        <v>2</v>
      </c>
      <c r="AB3">
        <v>2.0699999999999998</v>
      </c>
      <c r="AC3" s="2">
        <v>2</v>
      </c>
      <c r="AD3" s="2"/>
      <c r="AE3" s="2"/>
      <c r="AF3" s="2">
        <v>2.1800000000000002</v>
      </c>
      <c r="AG3" s="2">
        <v>2</v>
      </c>
      <c r="AH3" s="2"/>
      <c r="AI3">
        <v>7.88</v>
      </c>
      <c r="AJ3">
        <v>2</v>
      </c>
      <c r="AK3" s="2">
        <v>100</v>
      </c>
      <c r="AL3" s="2">
        <v>57</v>
      </c>
      <c r="AM3" s="2"/>
      <c r="AN3" s="2">
        <v>394</v>
      </c>
      <c r="AO3" s="2">
        <v>1</v>
      </c>
      <c r="AP3">
        <v>6.6</v>
      </c>
      <c r="AQ3">
        <v>12.7</v>
      </c>
      <c r="AR3" s="2">
        <v>19</v>
      </c>
      <c r="AS3" s="2">
        <v>1</v>
      </c>
      <c r="AT3">
        <v>2</v>
      </c>
      <c r="AU3">
        <v>2</v>
      </c>
      <c r="AV3" s="2">
        <v>1</v>
      </c>
      <c r="AW3" s="2">
        <v>1</v>
      </c>
      <c r="AX3" s="2">
        <v>1</v>
      </c>
    </row>
    <row r="4" spans="1:50" x14ac:dyDescent="0.25">
      <c r="A4">
        <v>1</v>
      </c>
      <c r="B4">
        <v>74</v>
      </c>
      <c r="C4">
        <v>1</v>
      </c>
      <c r="D4">
        <v>1</v>
      </c>
      <c r="E4">
        <v>15</v>
      </c>
      <c r="F4">
        <v>1</v>
      </c>
      <c r="G4">
        <v>66</v>
      </c>
      <c r="H4">
        <v>2</v>
      </c>
      <c r="I4">
        <v>1</v>
      </c>
      <c r="J4">
        <v>2</v>
      </c>
      <c r="K4">
        <v>2</v>
      </c>
      <c r="L4">
        <v>1</v>
      </c>
      <c r="M4">
        <v>2</v>
      </c>
      <c r="N4">
        <v>2</v>
      </c>
      <c r="O4">
        <v>150</v>
      </c>
      <c r="P4">
        <v>90</v>
      </c>
      <c r="Q4">
        <v>67</v>
      </c>
      <c r="R4">
        <v>166</v>
      </c>
      <c r="S4">
        <v>24.3</v>
      </c>
      <c r="T4">
        <v>2</v>
      </c>
      <c r="U4">
        <v>96</v>
      </c>
      <c r="V4">
        <v>2</v>
      </c>
      <c r="W4">
        <v>98</v>
      </c>
      <c r="X4">
        <v>4.7</v>
      </c>
      <c r="Y4">
        <v>2</v>
      </c>
      <c r="Z4">
        <v>2.46</v>
      </c>
      <c r="AA4">
        <v>1</v>
      </c>
      <c r="AB4">
        <v>0.4</v>
      </c>
      <c r="AC4">
        <v>1</v>
      </c>
      <c r="AF4" s="2">
        <v>11.75</v>
      </c>
      <c r="AG4" s="2">
        <v>1</v>
      </c>
      <c r="AH4" s="2"/>
      <c r="AI4">
        <v>26.81</v>
      </c>
      <c r="AJ4">
        <v>2</v>
      </c>
      <c r="AK4">
        <v>99</v>
      </c>
      <c r="AL4">
        <v>54</v>
      </c>
      <c r="AN4">
        <v>217</v>
      </c>
      <c r="AO4">
        <v>2</v>
      </c>
      <c r="AP4">
        <v>9.3000000000000007</v>
      </c>
      <c r="AQ4">
        <v>14</v>
      </c>
      <c r="AR4" s="2">
        <v>7.4</v>
      </c>
      <c r="AS4" s="2">
        <v>1</v>
      </c>
      <c r="AT4">
        <v>2</v>
      </c>
      <c r="AU4">
        <v>2</v>
      </c>
      <c r="AV4" s="2">
        <v>1</v>
      </c>
      <c r="AW4" s="2">
        <v>1</v>
      </c>
      <c r="AX4" s="2">
        <v>1</v>
      </c>
    </row>
    <row r="5" spans="1:50" x14ac:dyDescent="0.25">
      <c r="A5" s="2">
        <v>1</v>
      </c>
      <c r="B5" s="2">
        <v>58</v>
      </c>
      <c r="C5">
        <v>1</v>
      </c>
      <c r="D5" s="2">
        <v>1</v>
      </c>
      <c r="E5" s="2">
        <v>3</v>
      </c>
      <c r="F5">
        <v>2</v>
      </c>
      <c r="G5" s="2">
        <v>58</v>
      </c>
      <c r="H5" s="2">
        <v>2</v>
      </c>
      <c r="I5" s="2">
        <v>2</v>
      </c>
      <c r="J5" s="2">
        <v>1</v>
      </c>
      <c r="K5" s="2">
        <v>2</v>
      </c>
      <c r="L5" s="2">
        <v>1</v>
      </c>
      <c r="M5" s="2">
        <v>2</v>
      </c>
      <c r="N5" s="2">
        <v>2</v>
      </c>
      <c r="O5" s="2">
        <v>110</v>
      </c>
      <c r="P5" s="2">
        <v>70</v>
      </c>
      <c r="Q5" s="2">
        <v>77</v>
      </c>
      <c r="R5" s="2">
        <v>173</v>
      </c>
      <c r="S5" s="2">
        <v>25.7</v>
      </c>
      <c r="T5" s="2">
        <v>2</v>
      </c>
      <c r="U5" s="2">
        <v>101</v>
      </c>
      <c r="V5" s="2">
        <v>2</v>
      </c>
      <c r="W5" s="2">
        <v>103</v>
      </c>
      <c r="X5" s="2">
        <v>2.9</v>
      </c>
      <c r="Y5">
        <v>2</v>
      </c>
      <c r="Z5" s="2">
        <v>1.17</v>
      </c>
      <c r="AA5" s="2">
        <v>2</v>
      </c>
      <c r="AB5" s="2">
        <v>0.98</v>
      </c>
      <c r="AC5">
        <v>1</v>
      </c>
      <c r="AF5" s="2">
        <v>2.95</v>
      </c>
      <c r="AG5" s="2">
        <v>2</v>
      </c>
      <c r="AH5" s="2"/>
      <c r="AI5" s="2">
        <v>12.3</v>
      </c>
      <c r="AJ5">
        <v>2</v>
      </c>
      <c r="AK5" s="2">
        <v>109</v>
      </c>
      <c r="AL5" s="2">
        <v>70</v>
      </c>
      <c r="AM5" s="2"/>
      <c r="AN5" s="2">
        <v>475</v>
      </c>
      <c r="AO5" s="2">
        <v>1</v>
      </c>
      <c r="AP5" s="2">
        <v>8.1999999999999993</v>
      </c>
      <c r="AQ5" s="2">
        <v>8.8000000000000007</v>
      </c>
      <c r="AR5" s="2">
        <v>9.8000000000000007</v>
      </c>
      <c r="AS5" s="2">
        <v>1</v>
      </c>
      <c r="AT5" s="2">
        <v>2</v>
      </c>
      <c r="AU5" s="2">
        <v>2</v>
      </c>
      <c r="AV5" s="2">
        <v>1</v>
      </c>
      <c r="AW5" s="2">
        <v>1</v>
      </c>
      <c r="AX5" s="2">
        <v>1</v>
      </c>
    </row>
    <row r="6" spans="1:50" x14ac:dyDescent="0.25">
      <c r="A6">
        <v>1</v>
      </c>
      <c r="B6">
        <v>54</v>
      </c>
      <c r="C6">
        <v>2</v>
      </c>
      <c r="D6">
        <v>2</v>
      </c>
      <c r="E6">
        <v>14</v>
      </c>
      <c r="F6">
        <v>1</v>
      </c>
      <c r="G6">
        <v>53</v>
      </c>
      <c r="H6">
        <v>2</v>
      </c>
      <c r="I6">
        <v>2</v>
      </c>
      <c r="J6">
        <v>1</v>
      </c>
      <c r="K6">
        <v>1</v>
      </c>
      <c r="L6">
        <v>1</v>
      </c>
      <c r="M6">
        <v>2</v>
      </c>
      <c r="N6">
        <v>2</v>
      </c>
      <c r="O6">
        <v>160</v>
      </c>
      <c r="P6">
        <v>90</v>
      </c>
      <c r="Q6">
        <v>69</v>
      </c>
      <c r="R6">
        <v>161</v>
      </c>
      <c r="S6">
        <v>26.6</v>
      </c>
      <c r="T6">
        <v>2</v>
      </c>
      <c r="U6">
        <v>100</v>
      </c>
      <c r="V6">
        <v>1</v>
      </c>
      <c r="W6">
        <v>93</v>
      </c>
      <c r="X6">
        <v>4.9000000000000004</v>
      </c>
      <c r="Y6">
        <v>2</v>
      </c>
      <c r="Z6">
        <v>2.3199999999999998</v>
      </c>
      <c r="AA6">
        <v>1</v>
      </c>
      <c r="AB6">
        <v>1.62</v>
      </c>
      <c r="AC6">
        <v>1</v>
      </c>
      <c r="AF6" s="2">
        <v>3.02</v>
      </c>
      <c r="AG6" s="2">
        <v>2</v>
      </c>
      <c r="AH6" s="2"/>
      <c r="AI6">
        <v>69.28</v>
      </c>
      <c r="AJ6">
        <v>1</v>
      </c>
      <c r="AK6">
        <v>75</v>
      </c>
      <c r="AL6">
        <v>77</v>
      </c>
      <c r="AN6">
        <v>350</v>
      </c>
      <c r="AO6" s="2">
        <v>1</v>
      </c>
      <c r="AP6">
        <v>12.1</v>
      </c>
      <c r="AQ6">
        <v>12.9</v>
      </c>
      <c r="AR6" s="2">
        <v>11.2</v>
      </c>
      <c r="AS6" s="2">
        <v>1</v>
      </c>
      <c r="AT6">
        <v>1</v>
      </c>
      <c r="AU6">
        <v>1</v>
      </c>
      <c r="AV6" s="2">
        <v>1</v>
      </c>
      <c r="AW6" s="2">
        <v>3</v>
      </c>
      <c r="AX6" s="2">
        <v>1</v>
      </c>
    </row>
    <row r="7" spans="1:50" x14ac:dyDescent="0.25">
      <c r="A7">
        <v>1</v>
      </c>
      <c r="B7">
        <v>74</v>
      </c>
      <c r="C7">
        <v>1</v>
      </c>
      <c r="D7">
        <v>1</v>
      </c>
      <c r="E7">
        <v>24</v>
      </c>
      <c r="F7">
        <v>1</v>
      </c>
      <c r="G7">
        <v>71</v>
      </c>
      <c r="H7">
        <v>2</v>
      </c>
      <c r="I7">
        <v>2</v>
      </c>
      <c r="J7">
        <v>2</v>
      </c>
      <c r="K7">
        <v>2</v>
      </c>
      <c r="L7">
        <v>1</v>
      </c>
      <c r="M7">
        <v>1</v>
      </c>
      <c r="N7">
        <v>1</v>
      </c>
      <c r="O7">
        <v>130</v>
      </c>
      <c r="P7">
        <v>80</v>
      </c>
      <c r="Q7">
        <v>63.5</v>
      </c>
      <c r="R7">
        <v>156</v>
      </c>
      <c r="S7">
        <v>26.1</v>
      </c>
      <c r="T7">
        <v>2</v>
      </c>
      <c r="U7">
        <v>98</v>
      </c>
      <c r="V7">
        <v>2</v>
      </c>
      <c r="W7">
        <v>92</v>
      </c>
      <c r="X7">
        <v>6.1</v>
      </c>
      <c r="Y7">
        <v>1</v>
      </c>
      <c r="Z7">
        <v>1.23</v>
      </c>
      <c r="AA7" s="2">
        <v>2</v>
      </c>
      <c r="AB7">
        <v>1.47</v>
      </c>
      <c r="AC7">
        <v>1</v>
      </c>
      <c r="AF7" s="2">
        <v>4.1399999999999997</v>
      </c>
      <c r="AG7" s="2">
        <v>2</v>
      </c>
      <c r="AH7" s="2"/>
      <c r="AI7" s="2">
        <v>136.21</v>
      </c>
      <c r="AJ7" s="2">
        <v>1</v>
      </c>
      <c r="AK7">
        <v>448</v>
      </c>
      <c r="AL7">
        <v>11</v>
      </c>
      <c r="AN7">
        <v>316</v>
      </c>
      <c r="AO7" s="2">
        <v>1</v>
      </c>
      <c r="AP7">
        <v>8.4</v>
      </c>
      <c r="AQ7">
        <v>12</v>
      </c>
      <c r="AR7">
        <v>11.2</v>
      </c>
      <c r="AS7" s="2">
        <v>1</v>
      </c>
      <c r="AT7">
        <v>1</v>
      </c>
      <c r="AU7">
        <v>1</v>
      </c>
      <c r="AV7" s="2">
        <v>1</v>
      </c>
      <c r="AW7" s="2">
        <v>1</v>
      </c>
      <c r="AX7" s="2">
        <v>1</v>
      </c>
    </row>
    <row r="8" spans="1:50" s="2" customFormat="1" x14ac:dyDescent="0.25">
      <c r="A8" s="2">
        <v>1</v>
      </c>
      <c r="B8" s="2">
        <v>75</v>
      </c>
      <c r="C8" s="2">
        <v>1</v>
      </c>
      <c r="D8" s="2">
        <v>1</v>
      </c>
      <c r="E8" s="2">
        <v>24</v>
      </c>
      <c r="F8" s="2">
        <v>1</v>
      </c>
      <c r="G8" s="2">
        <v>67</v>
      </c>
      <c r="H8" s="2">
        <v>2</v>
      </c>
      <c r="I8" s="2">
        <v>2</v>
      </c>
      <c r="J8" s="2">
        <v>2</v>
      </c>
      <c r="K8" s="2">
        <v>2</v>
      </c>
      <c r="L8" s="2">
        <v>1</v>
      </c>
      <c r="M8" s="2">
        <v>1</v>
      </c>
      <c r="N8" s="2">
        <v>2</v>
      </c>
      <c r="O8" s="2">
        <v>130</v>
      </c>
      <c r="P8" s="2">
        <v>80</v>
      </c>
      <c r="Q8" s="2">
        <v>85</v>
      </c>
      <c r="R8" s="2">
        <v>169</v>
      </c>
      <c r="S8" s="2">
        <v>29.8</v>
      </c>
      <c r="T8" s="2">
        <v>2</v>
      </c>
      <c r="U8" s="2">
        <v>111</v>
      </c>
      <c r="V8" s="2">
        <v>1</v>
      </c>
      <c r="W8" s="2">
        <v>102</v>
      </c>
      <c r="X8" s="2">
        <v>4.28</v>
      </c>
      <c r="Y8" s="2">
        <v>2</v>
      </c>
      <c r="Z8" s="2">
        <v>1.71</v>
      </c>
      <c r="AA8" s="2">
        <v>1</v>
      </c>
      <c r="AB8" s="2">
        <v>1.56</v>
      </c>
      <c r="AC8" s="2">
        <v>1</v>
      </c>
      <c r="AF8" s="2">
        <v>2.74</v>
      </c>
      <c r="AG8" s="2">
        <v>2</v>
      </c>
      <c r="AI8" s="2">
        <v>30</v>
      </c>
      <c r="AJ8" s="2">
        <v>1</v>
      </c>
      <c r="AK8" s="2">
        <v>110</v>
      </c>
      <c r="AL8" s="2">
        <v>60.96</v>
      </c>
      <c r="AN8" s="2">
        <v>213</v>
      </c>
      <c r="AO8" s="2">
        <v>2</v>
      </c>
      <c r="AP8" s="2">
        <v>14.2</v>
      </c>
      <c r="AQ8" s="2">
        <v>15.6</v>
      </c>
      <c r="AR8" s="2">
        <v>14.1</v>
      </c>
      <c r="AS8" s="2">
        <v>1</v>
      </c>
      <c r="AT8" s="2">
        <v>1</v>
      </c>
      <c r="AU8" s="2">
        <v>1</v>
      </c>
      <c r="AV8" s="2">
        <v>1</v>
      </c>
      <c r="AW8" s="2">
        <v>1</v>
      </c>
      <c r="AX8" s="2">
        <v>1</v>
      </c>
    </row>
    <row r="9" spans="1:50" x14ac:dyDescent="0.25">
      <c r="A9">
        <v>1</v>
      </c>
      <c r="B9">
        <v>79</v>
      </c>
      <c r="C9">
        <v>1</v>
      </c>
      <c r="D9">
        <v>2</v>
      </c>
      <c r="E9">
        <v>15</v>
      </c>
      <c r="F9">
        <v>1</v>
      </c>
      <c r="G9">
        <v>71</v>
      </c>
      <c r="H9">
        <v>2</v>
      </c>
      <c r="I9">
        <v>2</v>
      </c>
      <c r="J9">
        <v>2</v>
      </c>
      <c r="K9">
        <v>1</v>
      </c>
      <c r="L9">
        <v>1</v>
      </c>
      <c r="M9">
        <v>2</v>
      </c>
      <c r="N9">
        <v>2</v>
      </c>
      <c r="O9">
        <v>120</v>
      </c>
      <c r="P9">
        <v>70</v>
      </c>
      <c r="Q9">
        <v>61.5</v>
      </c>
      <c r="R9">
        <v>150</v>
      </c>
      <c r="S9">
        <v>27.3</v>
      </c>
      <c r="T9">
        <v>2</v>
      </c>
      <c r="U9">
        <v>97</v>
      </c>
      <c r="V9">
        <v>1</v>
      </c>
      <c r="W9">
        <v>93</v>
      </c>
      <c r="X9">
        <v>7.02</v>
      </c>
      <c r="Y9">
        <v>1</v>
      </c>
      <c r="Z9">
        <v>2.4300000000000002</v>
      </c>
      <c r="AA9">
        <v>1</v>
      </c>
      <c r="AB9" s="2">
        <v>0.7</v>
      </c>
      <c r="AC9">
        <v>1</v>
      </c>
      <c r="AF9" s="2">
        <v>10.02</v>
      </c>
      <c r="AG9" s="2">
        <v>1</v>
      </c>
      <c r="AH9" s="2"/>
      <c r="AI9" s="2">
        <v>93.51</v>
      </c>
      <c r="AJ9" s="2">
        <v>1</v>
      </c>
      <c r="AK9">
        <v>107</v>
      </c>
      <c r="AL9">
        <v>42.78</v>
      </c>
      <c r="AN9">
        <v>269</v>
      </c>
      <c r="AO9">
        <v>2</v>
      </c>
      <c r="AP9">
        <v>10.9</v>
      </c>
      <c r="AQ9">
        <v>11.9</v>
      </c>
      <c r="AR9" s="2">
        <v>12.3</v>
      </c>
      <c r="AS9" s="2">
        <v>1</v>
      </c>
      <c r="AT9">
        <v>2</v>
      </c>
      <c r="AU9">
        <v>2</v>
      </c>
      <c r="AV9" s="2">
        <v>1</v>
      </c>
      <c r="AW9" s="2">
        <v>3</v>
      </c>
      <c r="AX9" s="2">
        <v>1</v>
      </c>
    </row>
    <row r="10" spans="1:50" x14ac:dyDescent="0.25">
      <c r="A10">
        <v>1</v>
      </c>
      <c r="B10">
        <v>50</v>
      </c>
      <c r="C10">
        <v>2</v>
      </c>
      <c r="D10">
        <v>2</v>
      </c>
      <c r="E10">
        <v>4</v>
      </c>
      <c r="F10">
        <v>2</v>
      </c>
      <c r="G10">
        <v>46</v>
      </c>
      <c r="H10">
        <v>2</v>
      </c>
      <c r="I10">
        <v>2</v>
      </c>
      <c r="J10">
        <v>2</v>
      </c>
      <c r="K10">
        <v>2</v>
      </c>
      <c r="L10">
        <v>1</v>
      </c>
      <c r="M10">
        <v>2</v>
      </c>
      <c r="N10">
        <v>1</v>
      </c>
      <c r="O10">
        <v>110</v>
      </c>
      <c r="P10">
        <v>80</v>
      </c>
      <c r="Q10">
        <v>96</v>
      </c>
      <c r="R10">
        <v>155</v>
      </c>
      <c r="S10">
        <v>40</v>
      </c>
      <c r="T10">
        <v>1</v>
      </c>
      <c r="U10">
        <v>115</v>
      </c>
      <c r="V10">
        <v>1</v>
      </c>
      <c r="W10">
        <v>114</v>
      </c>
      <c r="X10">
        <v>4.3</v>
      </c>
      <c r="Y10">
        <v>2</v>
      </c>
      <c r="Z10">
        <v>1.93</v>
      </c>
      <c r="AA10">
        <v>1</v>
      </c>
      <c r="AB10">
        <v>1.35</v>
      </c>
      <c r="AC10">
        <v>1</v>
      </c>
      <c r="AF10" s="2">
        <v>3.18</v>
      </c>
      <c r="AG10" s="2">
        <v>2</v>
      </c>
      <c r="AH10" s="2"/>
      <c r="AI10" s="2">
        <v>15.6</v>
      </c>
      <c r="AJ10">
        <v>2</v>
      </c>
      <c r="AK10">
        <v>86</v>
      </c>
      <c r="AL10">
        <v>100</v>
      </c>
      <c r="AN10">
        <v>407</v>
      </c>
      <c r="AO10" s="2">
        <v>1</v>
      </c>
      <c r="AP10" s="2">
        <v>5</v>
      </c>
      <c r="AQ10" s="2">
        <v>5.0999999999999996</v>
      </c>
      <c r="AR10">
        <v>15</v>
      </c>
      <c r="AS10" s="2">
        <v>1</v>
      </c>
      <c r="AT10">
        <v>2</v>
      </c>
      <c r="AU10">
        <v>2</v>
      </c>
      <c r="AV10" s="2">
        <v>1</v>
      </c>
      <c r="AW10" s="2">
        <v>3</v>
      </c>
      <c r="AX10" s="2">
        <v>1</v>
      </c>
    </row>
    <row r="11" spans="1:50" x14ac:dyDescent="0.25">
      <c r="A11">
        <v>1</v>
      </c>
      <c r="B11">
        <v>78</v>
      </c>
      <c r="C11">
        <v>1</v>
      </c>
      <c r="D11">
        <v>1</v>
      </c>
      <c r="E11">
        <v>17</v>
      </c>
      <c r="F11">
        <v>1</v>
      </c>
      <c r="G11">
        <v>65</v>
      </c>
      <c r="H11">
        <v>2</v>
      </c>
      <c r="I11">
        <v>2</v>
      </c>
      <c r="J11">
        <v>2</v>
      </c>
      <c r="K11">
        <v>1</v>
      </c>
      <c r="L11">
        <v>1</v>
      </c>
      <c r="M11">
        <v>2</v>
      </c>
      <c r="N11">
        <v>2</v>
      </c>
      <c r="O11">
        <v>120</v>
      </c>
      <c r="P11">
        <v>70</v>
      </c>
      <c r="Q11">
        <v>69</v>
      </c>
      <c r="R11">
        <v>160</v>
      </c>
      <c r="S11">
        <v>27</v>
      </c>
      <c r="T11">
        <v>2</v>
      </c>
      <c r="U11">
        <v>102</v>
      </c>
      <c r="V11">
        <v>1</v>
      </c>
      <c r="W11">
        <v>92</v>
      </c>
      <c r="X11">
        <v>6.98</v>
      </c>
      <c r="Y11">
        <v>1</v>
      </c>
      <c r="Z11">
        <v>2.4</v>
      </c>
      <c r="AA11">
        <v>1</v>
      </c>
      <c r="AB11" s="2">
        <v>1.69</v>
      </c>
      <c r="AC11">
        <v>1</v>
      </c>
      <c r="AF11" s="2">
        <v>4.13</v>
      </c>
      <c r="AG11" s="2">
        <v>2</v>
      </c>
      <c r="AH11" s="2"/>
      <c r="AI11" s="2">
        <v>45.28</v>
      </c>
      <c r="AJ11" s="2">
        <v>1</v>
      </c>
      <c r="AK11">
        <v>76</v>
      </c>
      <c r="AL11">
        <v>76.8</v>
      </c>
      <c r="AN11">
        <v>196</v>
      </c>
      <c r="AO11">
        <v>2</v>
      </c>
      <c r="AP11">
        <v>7</v>
      </c>
      <c r="AQ11">
        <v>10</v>
      </c>
      <c r="AR11" s="2">
        <v>11.4</v>
      </c>
      <c r="AS11" s="2">
        <v>1</v>
      </c>
      <c r="AT11">
        <v>2</v>
      </c>
      <c r="AU11">
        <v>2</v>
      </c>
      <c r="AV11" s="2">
        <v>1</v>
      </c>
      <c r="AW11" s="2">
        <v>1</v>
      </c>
      <c r="AX11" s="2">
        <v>1</v>
      </c>
    </row>
    <row r="12" spans="1:50" x14ac:dyDescent="0.25">
      <c r="A12">
        <v>1</v>
      </c>
      <c r="B12">
        <v>54</v>
      </c>
      <c r="C12">
        <v>2</v>
      </c>
      <c r="D12">
        <v>2</v>
      </c>
      <c r="E12">
        <v>14</v>
      </c>
      <c r="F12">
        <v>1</v>
      </c>
      <c r="G12">
        <v>54</v>
      </c>
      <c r="H12">
        <v>2</v>
      </c>
      <c r="I12">
        <v>2</v>
      </c>
      <c r="J12">
        <v>2</v>
      </c>
      <c r="K12">
        <v>1</v>
      </c>
      <c r="L12">
        <v>1</v>
      </c>
      <c r="M12">
        <v>2</v>
      </c>
      <c r="N12">
        <v>2</v>
      </c>
      <c r="O12">
        <v>140</v>
      </c>
      <c r="P12">
        <v>110</v>
      </c>
      <c r="Q12">
        <v>102</v>
      </c>
      <c r="R12">
        <v>153</v>
      </c>
      <c r="S12">
        <v>43.6</v>
      </c>
      <c r="T12">
        <v>1</v>
      </c>
      <c r="U12">
        <v>130</v>
      </c>
      <c r="V12">
        <v>1</v>
      </c>
      <c r="W12">
        <v>135</v>
      </c>
      <c r="X12">
        <v>3.3</v>
      </c>
      <c r="Y12">
        <v>2</v>
      </c>
      <c r="Z12">
        <v>0.87</v>
      </c>
      <c r="AA12" s="2">
        <v>2</v>
      </c>
      <c r="AB12" s="2">
        <v>1.71</v>
      </c>
      <c r="AC12">
        <v>1</v>
      </c>
      <c r="AF12" s="2">
        <v>1.92</v>
      </c>
      <c r="AG12" s="2">
        <v>2</v>
      </c>
      <c r="AH12" s="2"/>
      <c r="AI12" s="2">
        <v>9.74</v>
      </c>
      <c r="AJ12">
        <v>2</v>
      </c>
      <c r="AK12">
        <v>89</v>
      </c>
      <c r="AL12">
        <v>101</v>
      </c>
      <c r="AN12">
        <v>468</v>
      </c>
      <c r="AO12" s="2">
        <v>1</v>
      </c>
      <c r="AP12" s="2">
        <v>3.6</v>
      </c>
      <c r="AQ12" s="2">
        <v>6.3</v>
      </c>
      <c r="AR12" s="2">
        <v>8</v>
      </c>
      <c r="AS12" s="2">
        <v>1</v>
      </c>
      <c r="AT12">
        <v>1</v>
      </c>
      <c r="AU12" s="2">
        <v>2</v>
      </c>
      <c r="AV12" s="2">
        <v>1</v>
      </c>
      <c r="AW12" s="2">
        <v>3</v>
      </c>
      <c r="AX12" s="2">
        <v>1</v>
      </c>
    </row>
    <row r="13" spans="1:50" x14ac:dyDescent="0.25">
      <c r="A13">
        <v>1</v>
      </c>
      <c r="B13">
        <v>89</v>
      </c>
      <c r="C13">
        <v>1</v>
      </c>
      <c r="D13">
        <v>2</v>
      </c>
      <c r="E13">
        <v>19</v>
      </c>
      <c r="F13">
        <v>1</v>
      </c>
      <c r="G13">
        <v>78</v>
      </c>
      <c r="H13">
        <v>2</v>
      </c>
      <c r="I13">
        <v>2</v>
      </c>
      <c r="J13">
        <v>2</v>
      </c>
      <c r="K13">
        <v>2</v>
      </c>
      <c r="L13">
        <v>1</v>
      </c>
      <c r="M13">
        <v>2</v>
      </c>
      <c r="N13">
        <v>2</v>
      </c>
      <c r="O13">
        <v>120</v>
      </c>
      <c r="P13">
        <v>80</v>
      </c>
      <c r="Q13">
        <v>54</v>
      </c>
      <c r="R13">
        <v>150</v>
      </c>
      <c r="S13">
        <v>24</v>
      </c>
      <c r="T13">
        <v>2</v>
      </c>
      <c r="U13">
        <v>98</v>
      </c>
      <c r="V13">
        <v>1</v>
      </c>
      <c r="W13">
        <v>85</v>
      </c>
      <c r="X13">
        <v>4.9000000000000004</v>
      </c>
      <c r="Y13">
        <v>2</v>
      </c>
      <c r="Z13">
        <v>1.97</v>
      </c>
      <c r="AA13">
        <v>1</v>
      </c>
      <c r="AB13" s="2">
        <v>0.98</v>
      </c>
      <c r="AC13">
        <v>1</v>
      </c>
      <c r="AF13" s="2">
        <v>5</v>
      </c>
      <c r="AG13" s="2">
        <v>1</v>
      </c>
      <c r="AH13" s="2"/>
      <c r="AI13" s="2">
        <v>22.31</v>
      </c>
      <c r="AJ13">
        <v>2</v>
      </c>
      <c r="AK13" s="2">
        <v>89.2</v>
      </c>
      <c r="AL13" s="2">
        <v>45.4</v>
      </c>
      <c r="AM13" s="2"/>
      <c r="AN13" s="2">
        <v>166</v>
      </c>
      <c r="AO13">
        <v>2</v>
      </c>
      <c r="AP13" s="2">
        <v>5.2</v>
      </c>
      <c r="AQ13" s="2">
        <v>8.6</v>
      </c>
      <c r="AR13" s="2">
        <v>6.7</v>
      </c>
      <c r="AS13">
        <v>2</v>
      </c>
      <c r="AT13" s="2">
        <v>1</v>
      </c>
      <c r="AU13" s="2">
        <v>2</v>
      </c>
      <c r="AV13" s="2">
        <v>1</v>
      </c>
      <c r="AW13" s="2">
        <v>3</v>
      </c>
      <c r="AX13" s="2">
        <v>1</v>
      </c>
    </row>
    <row r="14" spans="1:50" x14ac:dyDescent="0.25">
      <c r="A14">
        <v>1</v>
      </c>
      <c r="B14">
        <v>47</v>
      </c>
      <c r="C14">
        <v>1</v>
      </c>
      <c r="D14">
        <v>1</v>
      </c>
      <c r="E14">
        <v>2</v>
      </c>
      <c r="F14">
        <v>2</v>
      </c>
      <c r="G14">
        <v>47</v>
      </c>
      <c r="H14">
        <v>2</v>
      </c>
      <c r="I14">
        <v>1</v>
      </c>
      <c r="J14">
        <v>2</v>
      </c>
      <c r="K14" s="2">
        <v>1</v>
      </c>
      <c r="L14">
        <v>1</v>
      </c>
      <c r="M14">
        <v>2</v>
      </c>
      <c r="N14">
        <v>2</v>
      </c>
      <c r="O14" s="2">
        <v>120</v>
      </c>
      <c r="P14" s="2">
        <v>80</v>
      </c>
      <c r="Q14" s="2">
        <v>97</v>
      </c>
      <c r="R14">
        <v>168</v>
      </c>
      <c r="S14" s="2">
        <v>34.299999999999997</v>
      </c>
      <c r="T14">
        <v>1</v>
      </c>
      <c r="U14" s="2">
        <v>112</v>
      </c>
      <c r="V14">
        <v>1</v>
      </c>
      <c r="W14" s="2">
        <v>105</v>
      </c>
      <c r="X14">
        <v>12</v>
      </c>
      <c r="Y14">
        <v>1</v>
      </c>
      <c r="Z14">
        <v>4.7300000000000004</v>
      </c>
      <c r="AA14">
        <v>1</v>
      </c>
      <c r="AB14">
        <v>0.99</v>
      </c>
      <c r="AC14">
        <v>1</v>
      </c>
      <c r="AF14" s="2">
        <v>12.12</v>
      </c>
      <c r="AG14" s="2">
        <v>1</v>
      </c>
      <c r="AH14" s="2"/>
      <c r="AI14" s="2">
        <v>90.64</v>
      </c>
      <c r="AJ14" s="2">
        <v>1</v>
      </c>
      <c r="AK14">
        <v>76</v>
      </c>
      <c r="AL14" s="2">
        <v>108.7</v>
      </c>
      <c r="AM14" s="2"/>
      <c r="AN14" s="2">
        <v>264</v>
      </c>
      <c r="AO14">
        <v>2</v>
      </c>
      <c r="AP14" s="2">
        <v>7.3</v>
      </c>
      <c r="AQ14" s="2">
        <v>7.2</v>
      </c>
      <c r="AR14" s="2">
        <v>20.2</v>
      </c>
      <c r="AS14" s="2">
        <v>1</v>
      </c>
      <c r="AT14" s="2">
        <v>2</v>
      </c>
      <c r="AU14">
        <v>2</v>
      </c>
      <c r="AV14" s="2">
        <v>2</v>
      </c>
      <c r="AW14" s="2">
        <v>2</v>
      </c>
      <c r="AX14" s="2">
        <v>1</v>
      </c>
    </row>
    <row r="15" spans="1:50" x14ac:dyDescent="0.25">
      <c r="A15">
        <v>1</v>
      </c>
      <c r="B15">
        <v>74</v>
      </c>
      <c r="C15">
        <v>1</v>
      </c>
      <c r="D15">
        <v>1</v>
      </c>
      <c r="E15">
        <v>3</v>
      </c>
      <c r="F15">
        <v>2</v>
      </c>
      <c r="G15">
        <v>72</v>
      </c>
      <c r="H15">
        <v>2</v>
      </c>
      <c r="I15" s="2">
        <v>2</v>
      </c>
      <c r="J15" s="2">
        <v>2</v>
      </c>
      <c r="K15">
        <v>2</v>
      </c>
      <c r="L15">
        <v>1</v>
      </c>
      <c r="M15">
        <v>2</v>
      </c>
      <c r="N15">
        <v>2</v>
      </c>
      <c r="O15">
        <v>120</v>
      </c>
      <c r="P15">
        <v>80</v>
      </c>
      <c r="Q15">
        <v>98</v>
      </c>
      <c r="R15">
        <v>170</v>
      </c>
      <c r="S15">
        <v>33.9</v>
      </c>
      <c r="T15">
        <v>1</v>
      </c>
      <c r="U15">
        <v>116</v>
      </c>
      <c r="V15">
        <v>1</v>
      </c>
      <c r="W15">
        <v>115</v>
      </c>
      <c r="X15">
        <v>5.2</v>
      </c>
      <c r="Y15">
        <v>1</v>
      </c>
      <c r="Z15">
        <v>2.2999999999999998</v>
      </c>
      <c r="AA15">
        <v>1</v>
      </c>
      <c r="AB15" s="2">
        <v>1.91</v>
      </c>
      <c r="AC15" s="2">
        <v>2</v>
      </c>
      <c r="AD15" s="2"/>
      <c r="AE15" s="2"/>
      <c r="AF15" s="2">
        <v>2.72</v>
      </c>
      <c r="AG15" s="2">
        <v>2</v>
      </c>
      <c r="AH15" s="2"/>
      <c r="AI15" s="2">
        <v>30.91</v>
      </c>
      <c r="AJ15" s="2">
        <v>1</v>
      </c>
      <c r="AK15">
        <v>71</v>
      </c>
      <c r="AL15">
        <v>113.5</v>
      </c>
      <c r="AN15">
        <v>146</v>
      </c>
      <c r="AO15">
        <v>2</v>
      </c>
      <c r="AP15">
        <v>9</v>
      </c>
      <c r="AQ15">
        <v>8.1</v>
      </c>
      <c r="AR15" s="2">
        <v>10.4</v>
      </c>
      <c r="AS15" s="2">
        <v>1</v>
      </c>
      <c r="AT15">
        <v>2</v>
      </c>
      <c r="AU15">
        <v>2</v>
      </c>
      <c r="AV15" s="2">
        <v>1</v>
      </c>
      <c r="AW15" s="2">
        <v>1</v>
      </c>
      <c r="AX15" s="2">
        <v>1</v>
      </c>
    </row>
    <row r="16" spans="1:50" x14ac:dyDescent="0.25">
      <c r="A16">
        <v>1</v>
      </c>
      <c r="B16">
        <v>69</v>
      </c>
      <c r="C16">
        <v>1</v>
      </c>
      <c r="D16">
        <v>2</v>
      </c>
      <c r="E16">
        <v>10</v>
      </c>
      <c r="F16">
        <v>1</v>
      </c>
      <c r="G16" s="2">
        <v>69</v>
      </c>
      <c r="H16">
        <v>2</v>
      </c>
      <c r="I16" s="2">
        <v>1</v>
      </c>
      <c r="J16">
        <v>2</v>
      </c>
      <c r="K16">
        <v>1</v>
      </c>
      <c r="L16">
        <v>1</v>
      </c>
      <c r="M16">
        <v>2</v>
      </c>
      <c r="N16">
        <v>2</v>
      </c>
      <c r="O16">
        <v>130</v>
      </c>
      <c r="P16">
        <v>80</v>
      </c>
      <c r="Q16">
        <v>59</v>
      </c>
      <c r="R16">
        <v>150</v>
      </c>
      <c r="S16">
        <v>26.2</v>
      </c>
      <c r="T16">
        <v>2</v>
      </c>
      <c r="U16">
        <v>95</v>
      </c>
      <c r="V16">
        <v>1</v>
      </c>
      <c r="W16">
        <v>100</v>
      </c>
      <c r="X16">
        <v>6.1</v>
      </c>
      <c r="Y16">
        <v>1</v>
      </c>
      <c r="Z16">
        <v>0.8</v>
      </c>
      <c r="AA16" s="2">
        <v>2</v>
      </c>
      <c r="AB16" s="2">
        <v>1.01</v>
      </c>
      <c r="AC16">
        <v>1</v>
      </c>
      <c r="AF16" s="2">
        <v>6.03</v>
      </c>
      <c r="AG16" s="2">
        <v>1</v>
      </c>
      <c r="AH16" s="2"/>
      <c r="AI16" s="2">
        <v>31.86</v>
      </c>
      <c r="AJ16" s="2">
        <v>1</v>
      </c>
      <c r="AK16">
        <v>73.400000000000006</v>
      </c>
      <c r="AL16">
        <v>60.4</v>
      </c>
      <c r="AN16">
        <v>275</v>
      </c>
      <c r="AO16">
        <v>2</v>
      </c>
      <c r="AP16">
        <v>12.8</v>
      </c>
      <c r="AQ16">
        <v>13.1</v>
      </c>
      <c r="AR16" s="2">
        <v>14.2</v>
      </c>
      <c r="AS16" s="2">
        <v>1</v>
      </c>
      <c r="AT16" s="2">
        <v>1</v>
      </c>
      <c r="AU16">
        <v>2</v>
      </c>
      <c r="AV16" s="2">
        <v>1</v>
      </c>
      <c r="AW16" s="2">
        <v>3</v>
      </c>
      <c r="AX16" s="2">
        <v>1</v>
      </c>
    </row>
    <row r="17" spans="1:50" x14ac:dyDescent="0.25">
      <c r="A17">
        <v>1</v>
      </c>
      <c r="B17">
        <v>52</v>
      </c>
      <c r="C17">
        <v>2</v>
      </c>
      <c r="D17">
        <v>2</v>
      </c>
      <c r="E17">
        <v>13</v>
      </c>
      <c r="F17">
        <v>1</v>
      </c>
      <c r="G17">
        <v>45</v>
      </c>
      <c r="H17">
        <v>2</v>
      </c>
      <c r="I17">
        <v>2</v>
      </c>
      <c r="J17">
        <v>2</v>
      </c>
      <c r="K17">
        <v>1</v>
      </c>
      <c r="L17">
        <v>1</v>
      </c>
      <c r="M17">
        <v>2</v>
      </c>
      <c r="N17">
        <v>1</v>
      </c>
      <c r="O17">
        <v>110</v>
      </c>
      <c r="P17">
        <v>70</v>
      </c>
      <c r="Q17">
        <v>85</v>
      </c>
      <c r="R17">
        <v>153</v>
      </c>
      <c r="S17">
        <v>36.6</v>
      </c>
      <c r="T17">
        <v>1</v>
      </c>
      <c r="U17">
        <v>108</v>
      </c>
      <c r="V17">
        <v>1</v>
      </c>
      <c r="W17">
        <v>118</v>
      </c>
      <c r="X17">
        <v>7</v>
      </c>
      <c r="Y17">
        <v>1</v>
      </c>
      <c r="Z17">
        <v>3.02</v>
      </c>
      <c r="AA17">
        <v>1</v>
      </c>
      <c r="AB17" s="2">
        <v>1.52</v>
      </c>
      <c r="AC17">
        <v>1</v>
      </c>
      <c r="AF17" s="2">
        <v>4.5999999999999996</v>
      </c>
      <c r="AG17" s="2">
        <v>1</v>
      </c>
      <c r="AH17" s="2"/>
      <c r="AI17" s="2">
        <v>18.09</v>
      </c>
      <c r="AJ17">
        <v>2</v>
      </c>
      <c r="AK17">
        <v>80</v>
      </c>
      <c r="AL17">
        <v>91.84</v>
      </c>
      <c r="AN17">
        <v>198</v>
      </c>
      <c r="AO17">
        <v>2</v>
      </c>
      <c r="AP17">
        <v>15.9</v>
      </c>
      <c r="AQ17">
        <v>15.3</v>
      </c>
      <c r="AR17" s="2">
        <v>20.3</v>
      </c>
      <c r="AS17" s="2">
        <v>1</v>
      </c>
      <c r="AT17">
        <v>2</v>
      </c>
      <c r="AU17">
        <v>2</v>
      </c>
      <c r="AV17" s="2">
        <v>1</v>
      </c>
      <c r="AW17" s="2">
        <v>1</v>
      </c>
      <c r="AX17" s="2">
        <v>1</v>
      </c>
    </row>
    <row r="18" spans="1:50" x14ac:dyDescent="0.25">
      <c r="A18">
        <v>1</v>
      </c>
      <c r="B18">
        <v>65</v>
      </c>
      <c r="C18">
        <v>1</v>
      </c>
      <c r="D18">
        <v>1</v>
      </c>
      <c r="E18">
        <v>15</v>
      </c>
      <c r="F18">
        <v>1</v>
      </c>
      <c r="G18">
        <v>62</v>
      </c>
      <c r="H18">
        <v>2</v>
      </c>
      <c r="I18" s="2">
        <v>2</v>
      </c>
      <c r="J18">
        <v>2</v>
      </c>
      <c r="K18">
        <v>2</v>
      </c>
      <c r="L18">
        <v>1</v>
      </c>
      <c r="M18">
        <v>2</v>
      </c>
      <c r="N18">
        <v>2</v>
      </c>
      <c r="O18">
        <v>100</v>
      </c>
      <c r="P18">
        <v>70</v>
      </c>
      <c r="Q18">
        <v>62</v>
      </c>
      <c r="R18">
        <v>165</v>
      </c>
      <c r="S18">
        <v>22.7</v>
      </c>
      <c r="T18">
        <v>2</v>
      </c>
      <c r="U18">
        <v>90</v>
      </c>
      <c r="V18">
        <v>2</v>
      </c>
      <c r="W18">
        <v>93</v>
      </c>
      <c r="X18">
        <v>3.56</v>
      </c>
      <c r="Y18">
        <v>2</v>
      </c>
      <c r="Z18">
        <v>1.49</v>
      </c>
      <c r="AA18" s="2">
        <v>2</v>
      </c>
      <c r="AB18" s="2">
        <v>1.01</v>
      </c>
      <c r="AC18">
        <v>1</v>
      </c>
      <c r="AF18" s="2">
        <v>3.52</v>
      </c>
      <c r="AG18" s="2">
        <v>2</v>
      </c>
      <c r="AH18" s="2"/>
      <c r="AI18" s="2">
        <v>26.75</v>
      </c>
      <c r="AJ18">
        <v>2</v>
      </c>
      <c r="AK18">
        <v>51.8</v>
      </c>
      <c r="AL18">
        <v>117.6</v>
      </c>
      <c r="AN18">
        <v>246</v>
      </c>
      <c r="AO18">
        <v>2</v>
      </c>
      <c r="AP18">
        <v>11.6</v>
      </c>
      <c r="AQ18">
        <v>13.6</v>
      </c>
      <c r="AR18" s="2">
        <v>22</v>
      </c>
      <c r="AS18" s="2">
        <v>1</v>
      </c>
      <c r="AT18">
        <v>1</v>
      </c>
      <c r="AU18">
        <v>2</v>
      </c>
      <c r="AV18" s="2">
        <v>1</v>
      </c>
      <c r="AW18" s="2">
        <v>3</v>
      </c>
      <c r="AX18" s="2">
        <v>1</v>
      </c>
    </row>
    <row r="19" spans="1:50" x14ac:dyDescent="0.25">
      <c r="A19">
        <v>1</v>
      </c>
      <c r="B19">
        <v>57</v>
      </c>
      <c r="C19">
        <v>1</v>
      </c>
      <c r="D19">
        <v>1</v>
      </c>
      <c r="E19" s="2">
        <v>5</v>
      </c>
      <c r="F19">
        <v>2</v>
      </c>
      <c r="G19">
        <v>53</v>
      </c>
      <c r="H19">
        <v>2</v>
      </c>
      <c r="I19">
        <v>2</v>
      </c>
      <c r="J19">
        <v>2</v>
      </c>
      <c r="K19">
        <v>1</v>
      </c>
      <c r="L19">
        <v>1</v>
      </c>
      <c r="M19">
        <v>2</v>
      </c>
      <c r="N19">
        <v>2</v>
      </c>
      <c r="O19">
        <v>140</v>
      </c>
      <c r="P19">
        <v>90</v>
      </c>
      <c r="Q19">
        <v>100</v>
      </c>
      <c r="R19">
        <v>171</v>
      </c>
      <c r="S19">
        <v>34.200000000000003</v>
      </c>
      <c r="T19">
        <v>1</v>
      </c>
      <c r="U19">
        <v>111</v>
      </c>
      <c r="V19">
        <v>1</v>
      </c>
      <c r="W19">
        <v>113</v>
      </c>
      <c r="X19">
        <v>3.8</v>
      </c>
      <c r="Y19">
        <v>2</v>
      </c>
      <c r="Z19">
        <v>2.1</v>
      </c>
      <c r="AA19">
        <v>1</v>
      </c>
      <c r="AB19">
        <v>1.71</v>
      </c>
      <c r="AC19">
        <v>1</v>
      </c>
      <c r="AF19" s="2">
        <v>2.2200000000000002</v>
      </c>
      <c r="AG19" s="2">
        <v>2</v>
      </c>
      <c r="AH19" s="2"/>
      <c r="AI19" s="2">
        <v>18</v>
      </c>
      <c r="AJ19">
        <v>2</v>
      </c>
      <c r="AK19">
        <v>88</v>
      </c>
      <c r="AL19">
        <v>115</v>
      </c>
      <c r="AN19">
        <v>441</v>
      </c>
      <c r="AO19" s="2">
        <v>1</v>
      </c>
      <c r="AP19">
        <v>6.1</v>
      </c>
      <c r="AQ19">
        <v>6.8</v>
      </c>
      <c r="AR19">
        <v>7.6</v>
      </c>
      <c r="AS19" s="2">
        <v>1</v>
      </c>
      <c r="AT19">
        <v>2</v>
      </c>
      <c r="AU19">
        <v>2</v>
      </c>
      <c r="AV19" s="2">
        <v>1</v>
      </c>
      <c r="AW19" s="2">
        <v>3</v>
      </c>
      <c r="AX19" s="2">
        <v>1</v>
      </c>
    </row>
    <row r="20" spans="1:50" x14ac:dyDescent="0.25">
      <c r="A20">
        <v>1</v>
      </c>
      <c r="B20">
        <v>61</v>
      </c>
      <c r="C20">
        <v>1</v>
      </c>
      <c r="D20">
        <v>2</v>
      </c>
      <c r="E20" s="2">
        <v>5</v>
      </c>
      <c r="F20">
        <v>2</v>
      </c>
      <c r="G20">
        <v>56</v>
      </c>
      <c r="H20">
        <v>2</v>
      </c>
      <c r="I20">
        <v>2</v>
      </c>
      <c r="J20">
        <v>2</v>
      </c>
      <c r="K20">
        <v>1</v>
      </c>
      <c r="L20">
        <v>1</v>
      </c>
      <c r="M20">
        <v>2</v>
      </c>
      <c r="N20">
        <v>1</v>
      </c>
      <c r="O20">
        <v>140</v>
      </c>
      <c r="P20">
        <v>90</v>
      </c>
      <c r="Q20">
        <v>101</v>
      </c>
      <c r="R20">
        <v>158</v>
      </c>
      <c r="S20">
        <v>40.4</v>
      </c>
      <c r="T20">
        <v>1</v>
      </c>
      <c r="U20">
        <v>108</v>
      </c>
      <c r="V20">
        <v>1</v>
      </c>
      <c r="W20">
        <v>128</v>
      </c>
      <c r="X20">
        <v>5.52</v>
      </c>
      <c r="Y20">
        <v>1</v>
      </c>
      <c r="Z20">
        <v>1.82</v>
      </c>
      <c r="AA20">
        <v>1</v>
      </c>
      <c r="AB20" s="2">
        <v>0.94</v>
      </c>
      <c r="AC20">
        <v>1</v>
      </c>
      <c r="AF20" s="2">
        <v>5.87</v>
      </c>
      <c r="AG20" s="2">
        <v>1</v>
      </c>
      <c r="AH20" s="2"/>
      <c r="AI20" s="2">
        <v>48.12</v>
      </c>
      <c r="AJ20" s="2">
        <v>1</v>
      </c>
      <c r="AK20">
        <v>75.5</v>
      </c>
      <c r="AL20">
        <v>95.2</v>
      </c>
      <c r="AN20">
        <v>357</v>
      </c>
      <c r="AO20" s="2">
        <v>1</v>
      </c>
      <c r="AP20">
        <v>4.8</v>
      </c>
      <c r="AQ20">
        <v>6.3</v>
      </c>
      <c r="AR20">
        <v>5.2</v>
      </c>
      <c r="AS20">
        <v>2</v>
      </c>
      <c r="AT20" s="2">
        <v>1</v>
      </c>
      <c r="AU20">
        <v>2</v>
      </c>
      <c r="AV20" s="2">
        <v>1</v>
      </c>
      <c r="AW20" s="2">
        <v>3</v>
      </c>
      <c r="AX20" s="2">
        <v>1</v>
      </c>
    </row>
    <row r="21" spans="1:50" x14ac:dyDescent="0.25">
      <c r="A21">
        <v>1</v>
      </c>
      <c r="B21">
        <v>59</v>
      </c>
      <c r="C21">
        <v>1</v>
      </c>
      <c r="D21">
        <v>2</v>
      </c>
      <c r="E21" s="2">
        <v>44</v>
      </c>
      <c r="F21">
        <v>1</v>
      </c>
      <c r="G21">
        <v>39</v>
      </c>
      <c r="H21">
        <v>1</v>
      </c>
      <c r="I21">
        <v>2</v>
      </c>
      <c r="J21">
        <v>2</v>
      </c>
      <c r="K21">
        <v>2</v>
      </c>
      <c r="L21">
        <v>1</v>
      </c>
      <c r="M21">
        <v>2</v>
      </c>
      <c r="N21">
        <v>1</v>
      </c>
      <c r="O21">
        <v>130</v>
      </c>
      <c r="P21">
        <v>90</v>
      </c>
      <c r="Q21">
        <v>83</v>
      </c>
      <c r="R21">
        <v>168</v>
      </c>
      <c r="S21">
        <v>29.4</v>
      </c>
      <c r="T21">
        <v>2</v>
      </c>
      <c r="U21">
        <v>96</v>
      </c>
      <c r="V21">
        <v>1</v>
      </c>
      <c r="W21">
        <v>103</v>
      </c>
      <c r="X21">
        <v>6.8</v>
      </c>
      <c r="Y21">
        <v>1</v>
      </c>
      <c r="Z21">
        <v>2.3199999999999998</v>
      </c>
      <c r="AA21">
        <v>1</v>
      </c>
      <c r="AB21" s="2">
        <v>2.35</v>
      </c>
      <c r="AC21" s="2">
        <v>2</v>
      </c>
      <c r="AD21" s="2"/>
      <c r="AE21" s="2"/>
      <c r="AF21" s="2">
        <v>2.89</v>
      </c>
      <c r="AG21" s="2">
        <v>2</v>
      </c>
      <c r="AH21" s="2"/>
      <c r="AI21" s="2">
        <v>38.71</v>
      </c>
      <c r="AJ21" s="2">
        <v>1</v>
      </c>
      <c r="AK21">
        <v>66.400000000000006</v>
      </c>
      <c r="AL21">
        <v>99.76</v>
      </c>
      <c r="AN21">
        <v>175</v>
      </c>
      <c r="AO21">
        <v>2</v>
      </c>
      <c r="AP21">
        <v>16.8</v>
      </c>
      <c r="AQ21">
        <v>16.899999999999999</v>
      </c>
      <c r="AR21">
        <v>15</v>
      </c>
      <c r="AS21" s="2">
        <v>1</v>
      </c>
      <c r="AT21" s="2">
        <v>1</v>
      </c>
      <c r="AU21">
        <v>1</v>
      </c>
      <c r="AV21" s="2">
        <v>1</v>
      </c>
      <c r="AW21" s="2">
        <v>2</v>
      </c>
      <c r="AX21" s="2">
        <v>1</v>
      </c>
    </row>
    <row r="22" spans="1:50" x14ac:dyDescent="0.25">
      <c r="A22">
        <v>1</v>
      </c>
      <c r="B22">
        <v>69</v>
      </c>
      <c r="C22">
        <v>1</v>
      </c>
      <c r="D22">
        <v>2</v>
      </c>
      <c r="E22" s="2">
        <v>6</v>
      </c>
      <c r="F22">
        <v>2</v>
      </c>
      <c r="G22">
        <v>68</v>
      </c>
      <c r="H22">
        <v>2</v>
      </c>
      <c r="I22">
        <v>1</v>
      </c>
      <c r="J22">
        <v>2</v>
      </c>
      <c r="K22">
        <v>1</v>
      </c>
      <c r="L22">
        <v>1</v>
      </c>
      <c r="M22">
        <v>2</v>
      </c>
      <c r="N22">
        <v>2</v>
      </c>
      <c r="O22">
        <v>120</v>
      </c>
      <c r="P22">
        <v>70</v>
      </c>
      <c r="Q22">
        <v>68</v>
      </c>
      <c r="R22">
        <v>152</v>
      </c>
      <c r="S22">
        <v>29.4</v>
      </c>
      <c r="T22">
        <v>2</v>
      </c>
      <c r="U22">
        <v>106</v>
      </c>
      <c r="V22">
        <v>1</v>
      </c>
      <c r="W22">
        <v>108</v>
      </c>
      <c r="X22">
        <v>7.8</v>
      </c>
      <c r="Y22">
        <v>1</v>
      </c>
      <c r="Z22">
        <v>3.3</v>
      </c>
      <c r="AA22">
        <v>1</v>
      </c>
      <c r="AB22" s="2">
        <v>2.74</v>
      </c>
      <c r="AC22" s="2">
        <v>2</v>
      </c>
      <c r="AD22" s="2"/>
      <c r="AE22" s="2"/>
      <c r="AF22" s="2">
        <v>2.84</v>
      </c>
      <c r="AG22" s="2">
        <v>2</v>
      </c>
      <c r="AH22" s="2"/>
      <c r="AI22" s="2">
        <v>18.07</v>
      </c>
      <c r="AJ22">
        <v>2</v>
      </c>
      <c r="AK22">
        <v>76.599999999999994</v>
      </c>
      <c r="AL22">
        <v>72.8</v>
      </c>
      <c r="AN22">
        <v>231</v>
      </c>
      <c r="AO22">
        <v>2</v>
      </c>
      <c r="AP22">
        <v>5.2</v>
      </c>
      <c r="AQ22">
        <v>7.9</v>
      </c>
      <c r="AR22">
        <v>7.9</v>
      </c>
      <c r="AS22" s="2">
        <v>1</v>
      </c>
      <c r="AT22" s="2">
        <v>2</v>
      </c>
      <c r="AU22">
        <v>2</v>
      </c>
      <c r="AV22" s="2">
        <v>1</v>
      </c>
      <c r="AW22" s="2">
        <v>3</v>
      </c>
      <c r="AX22" s="2">
        <v>1</v>
      </c>
    </row>
    <row r="23" spans="1:50" x14ac:dyDescent="0.25">
      <c r="A23">
        <v>1</v>
      </c>
      <c r="B23">
        <v>69</v>
      </c>
      <c r="C23">
        <v>1</v>
      </c>
      <c r="D23">
        <v>2</v>
      </c>
      <c r="E23" s="2">
        <v>29</v>
      </c>
      <c r="F23">
        <v>1</v>
      </c>
      <c r="G23" s="2">
        <v>42</v>
      </c>
      <c r="H23">
        <v>2</v>
      </c>
      <c r="I23" s="2">
        <v>1</v>
      </c>
      <c r="J23">
        <v>2</v>
      </c>
      <c r="K23">
        <v>1</v>
      </c>
      <c r="L23">
        <v>1</v>
      </c>
      <c r="M23">
        <v>1</v>
      </c>
      <c r="N23">
        <v>1</v>
      </c>
      <c r="O23">
        <v>150</v>
      </c>
      <c r="P23">
        <v>90</v>
      </c>
      <c r="Q23">
        <v>72</v>
      </c>
      <c r="R23">
        <v>152</v>
      </c>
      <c r="S23">
        <v>31.1</v>
      </c>
      <c r="T23">
        <v>1</v>
      </c>
      <c r="U23">
        <v>98</v>
      </c>
      <c r="V23">
        <v>1</v>
      </c>
      <c r="W23">
        <v>101</v>
      </c>
      <c r="X23">
        <v>7.79</v>
      </c>
      <c r="Y23">
        <v>1</v>
      </c>
      <c r="Z23">
        <v>13.2</v>
      </c>
      <c r="AA23">
        <v>1</v>
      </c>
      <c r="AB23" s="2">
        <v>0.76</v>
      </c>
      <c r="AC23">
        <v>1</v>
      </c>
      <c r="AF23" s="2">
        <v>10.25</v>
      </c>
      <c r="AG23" s="2">
        <v>1</v>
      </c>
      <c r="AH23" s="2"/>
      <c r="AI23" s="2">
        <v>48.14</v>
      </c>
      <c r="AJ23" s="2">
        <v>1</v>
      </c>
      <c r="AK23">
        <v>87.7</v>
      </c>
      <c r="AL23">
        <v>69</v>
      </c>
      <c r="AN23">
        <v>280</v>
      </c>
      <c r="AO23">
        <v>2</v>
      </c>
      <c r="AP23">
        <v>13.6</v>
      </c>
      <c r="AQ23">
        <v>15.2</v>
      </c>
      <c r="AR23" s="2">
        <v>14.9</v>
      </c>
      <c r="AS23" s="2">
        <v>1</v>
      </c>
      <c r="AT23" s="2">
        <v>1</v>
      </c>
      <c r="AU23">
        <v>1</v>
      </c>
      <c r="AV23" s="2">
        <v>1</v>
      </c>
      <c r="AW23" s="2">
        <v>2</v>
      </c>
      <c r="AX23" s="2">
        <v>1</v>
      </c>
    </row>
    <row r="24" spans="1:50" x14ac:dyDescent="0.25">
      <c r="A24">
        <v>1</v>
      </c>
      <c r="B24">
        <v>66</v>
      </c>
      <c r="C24">
        <v>1</v>
      </c>
      <c r="D24">
        <v>2</v>
      </c>
      <c r="E24" s="2">
        <v>16</v>
      </c>
      <c r="F24">
        <v>1</v>
      </c>
      <c r="G24">
        <v>66</v>
      </c>
      <c r="H24">
        <v>2</v>
      </c>
      <c r="I24" s="2">
        <v>2</v>
      </c>
      <c r="J24">
        <v>1</v>
      </c>
      <c r="K24">
        <v>2</v>
      </c>
      <c r="L24">
        <v>1</v>
      </c>
      <c r="M24">
        <v>2</v>
      </c>
      <c r="N24">
        <v>2</v>
      </c>
      <c r="O24">
        <v>220</v>
      </c>
      <c r="P24">
        <v>110</v>
      </c>
      <c r="Q24" s="2">
        <v>78</v>
      </c>
      <c r="R24" s="2">
        <v>165</v>
      </c>
      <c r="S24" s="2">
        <v>29.07</v>
      </c>
      <c r="T24" s="2">
        <v>2</v>
      </c>
      <c r="U24" s="2">
        <v>97</v>
      </c>
      <c r="V24">
        <v>1</v>
      </c>
      <c r="W24" s="2">
        <v>103</v>
      </c>
      <c r="X24">
        <v>3.1</v>
      </c>
      <c r="Y24">
        <v>2</v>
      </c>
      <c r="Z24">
        <v>1.22</v>
      </c>
      <c r="AA24" s="2">
        <v>2</v>
      </c>
      <c r="AB24">
        <v>1.63</v>
      </c>
      <c r="AC24">
        <v>1</v>
      </c>
      <c r="AF24" s="2">
        <v>1.9</v>
      </c>
      <c r="AG24" s="2">
        <v>2</v>
      </c>
      <c r="AH24" s="2"/>
      <c r="AI24" s="2">
        <v>96.11</v>
      </c>
      <c r="AJ24" s="2">
        <v>1</v>
      </c>
      <c r="AK24">
        <v>402</v>
      </c>
      <c r="AL24" s="2">
        <v>15</v>
      </c>
      <c r="AM24" s="2"/>
      <c r="AN24">
        <v>208</v>
      </c>
      <c r="AO24">
        <v>2</v>
      </c>
      <c r="AP24">
        <v>3.2</v>
      </c>
      <c r="AQ24">
        <v>8.8000000000000007</v>
      </c>
      <c r="AR24" s="2">
        <v>12.7</v>
      </c>
      <c r="AS24" s="2">
        <v>1</v>
      </c>
      <c r="AT24">
        <v>2</v>
      </c>
      <c r="AU24">
        <v>2</v>
      </c>
      <c r="AV24" s="2">
        <v>1</v>
      </c>
      <c r="AW24" s="2">
        <v>2</v>
      </c>
      <c r="AX24" s="2">
        <v>1</v>
      </c>
    </row>
    <row r="25" spans="1:50" x14ac:dyDescent="0.25">
      <c r="A25">
        <v>1</v>
      </c>
      <c r="B25">
        <v>55</v>
      </c>
      <c r="C25">
        <v>1</v>
      </c>
      <c r="D25">
        <v>2</v>
      </c>
      <c r="E25" s="2">
        <v>33</v>
      </c>
      <c r="F25">
        <v>1</v>
      </c>
      <c r="G25">
        <v>55</v>
      </c>
      <c r="H25">
        <v>2</v>
      </c>
      <c r="I25">
        <v>2</v>
      </c>
      <c r="J25">
        <v>2</v>
      </c>
      <c r="K25">
        <v>1</v>
      </c>
      <c r="L25">
        <v>1</v>
      </c>
      <c r="M25">
        <v>1</v>
      </c>
      <c r="N25" s="2">
        <v>1</v>
      </c>
      <c r="O25">
        <v>130</v>
      </c>
      <c r="P25">
        <v>80</v>
      </c>
      <c r="Q25">
        <v>103</v>
      </c>
      <c r="R25">
        <v>155</v>
      </c>
      <c r="S25">
        <v>42.8</v>
      </c>
      <c r="T25">
        <v>1</v>
      </c>
      <c r="U25">
        <v>109</v>
      </c>
      <c r="V25">
        <v>1</v>
      </c>
      <c r="W25">
        <v>128</v>
      </c>
      <c r="X25">
        <v>8.6999999999999993</v>
      </c>
      <c r="Y25">
        <v>1</v>
      </c>
      <c r="Z25">
        <v>1.73</v>
      </c>
      <c r="AA25">
        <v>1</v>
      </c>
      <c r="AB25">
        <v>2.7</v>
      </c>
      <c r="AC25" s="2">
        <v>2</v>
      </c>
      <c r="AD25" s="2"/>
      <c r="AE25" s="2"/>
      <c r="AF25" s="2">
        <v>3.22</v>
      </c>
      <c r="AG25" s="2">
        <v>2</v>
      </c>
      <c r="AH25" s="2"/>
      <c r="AI25" s="2">
        <v>93.08</v>
      </c>
      <c r="AJ25" s="2">
        <v>1</v>
      </c>
      <c r="AK25">
        <v>168</v>
      </c>
      <c r="AL25">
        <v>54</v>
      </c>
      <c r="AN25">
        <v>413</v>
      </c>
      <c r="AO25" s="2">
        <v>1</v>
      </c>
      <c r="AP25">
        <v>9.3000000000000007</v>
      </c>
      <c r="AQ25">
        <v>13.4</v>
      </c>
      <c r="AR25">
        <v>13.1</v>
      </c>
      <c r="AS25" s="2">
        <v>1</v>
      </c>
      <c r="AT25">
        <v>2</v>
      </c>
      <c r="AU25" s="2">
        <v>1</v>
      </c>
      <c r="AV25" s="2">
        <v>1</v>
      </c>
      <c r="AW25" s="2">
        <v>1</v>
      </c>
      <c r="AX25" s="2">
        <v>1</v>
      </c>
    </row>
    <row r="26" spans="1:50" x14ac:dyDescent="0.25">
      <c r="A26">
        <v>1</v>
      </c>
      <c r="B26">
        <v>73</v>
      </c>
      <c r="C26">
        <v>1</v>
      </c>
      <c r="D26">
        <v>2</v>
      </c>
      <c r="E26" s="2">
        <v>5</v>
      </c>
      <c r="F26">
        <v>2</v>
      </c>
      <c r="G26">
        <v>73</v>
      </c>
      <c r="H26">
        <v>2</v>
      </c>
      <c r="I26" s="2">
        <v>1</v>
      </c>
      <c r="J26">
        <v>2</v>
      </c>
      <c r="K26" s="2">
        <v>1</v>
      </c>
      <c r="L26">
        <v>1</v>
      </c>
      <c r="M26">
        <v>1</v>
      </c>
      <c r="N26" s="2">
        <v>1</v>
      </c>
      <c r="O26">
        <v>130</v>
      </c>
      <c r="P26">
        <v>80</v>
      </c>
      <c r="Q26" s="2">
        <v>82</v>
      </c>
      <c r="R26" s="2">
        <v>167</v>
      </c>
      <c r="S26" s="2">
        <v>30.3</v>
      </c>
      <c r="T26" s="2">
        <v>1</v>
      </c>
      <c r="U26" s="2">
        <v>96</v>
      </c>
      <c r="V26">
        <v>1</v>
      </c>
      <c r="W26" s="2">
        <v>105</v>
      </c>
      <c r="X26">
        <v>4.0999999999999996</v>
      </c>
      <c r="Y26">
        <v>2</v>
      </c>
      <c r="Z26">
        <v>0.92</v>
      </c>
      <c r="AA26" s="2">
        <v>2</v>
      </c>
      <c r="AB26" s="2">
        <v>0.79</v>
      </c>
      <c r="AC26">
        <v>1</v>
      </c>
      <c r="AF26" s="2">
        <v>5.18</v>
      </c>
      <c r="AG26" s="2">
        <v>1</v>
      </c>
      <c r="AH26" s="2"/>
      <c r="AI26" s="2">
        <v>59.5</v>
      </c>
      <c r="AJ26" s="2">
        <v>1</v>
      </c>
      <c r="AK26">
        <v>81</v>
      </c>
      <c r="AL26" s="2">
        <v>71</v>
      </c>
      <c r="AM26" s="2"/>
      <c r="AN26">
        <v>311</v>
      </c>
      <c r="AO26" s="2">
        <v>1</v>
      </c>
      <c r="AP26">
        <v>7.3</v>
      </c>
      <c r="AQ26">
        <v>5.3</v>
      </c>
      <c r="AR26" s="2">
        <v>13.6</v>
      </c>
      <c r="AS26" s="2">
        <v>1</v>
      </c>
      <c r="AT26">
        <v>2</v>
      </c>
      <c r="AU26" s="2">
        <v>2</v>
      </c>
      <c r="AV26" s="2">
        <v>2</v>
      </c>
      <c r="AW26" s="2">
        <v>1</v>
      </c>
      <c r="AX26" s="2">
        <v>1</v>
      </c>
    </row>
    <row r="27" spans="1:50" x14ac:dyDescent="0.25">
      <c r="A27">
        <v>1</v>
      </c>
      <c r="B27">
        <v>66</v>
      </c>
      <c r="C27">
        <v>1</v>
      </c>
      <c r="D27">
        <v>2</v>
      </c>
      <c r="E27" s="2">
        <v>24</v>
      </c>
      <c r="F27">
        <v>1</v>
      </c>
      <c r="G27">
        <v>58</v>
      </c>
      <c r="H27">
        <v>2</v>
      </c>
      <c r="I27">
        <v>2</v>
      </c>
      <c r="J27">
        <v>2</v>
      </c>
      <c r="K27">
        <v>2</v>
      </c>
      <c r="L27">
        <v>1</v>
      </c>
      <c r="M27">
        <v>2</v>
      </c>
      <c r="N27">
        <v>1</v>
      </c>
      <c r="O27">
        <v>120</v>
      </c>
      <c r="P27">
        <v>70</v>
      </c>
      <c r="Q27">
        <v>58</v>
      </c>
      <c r="R27">
        <v>154</v>
      </c>
      <c r="S27">
        <v>24.5</v>
      </c>
      <c r="T27">
        <v>2</v>
      </c>
      <c r="U27">
        <v>94</v>
      </c>
      <c r="V27">
        <v>1</v>
      </c>
      <c r="W27">
        <v>96</v>
      </c>
      <c r="X27">
        <v>6.6</v>
      </c>
      <c r="Y27">
        <v>1</v>
      </c>
      <c r="Z27">
        <v>1.87</v>
      </c>
      <c r="AA27">
        <v>1</v>
      </c>
      <c r="AB27" s="2">
        <v>0.94</v>
      </c>
      <c r="AC27">
        <v>1</v>
      </c>
      <c r="AF27" s="2">
        <v>7.02</v>
      </c>
      <c r="AG27" s="2">
        <v>1</v>
      </c>
      <c r="AH27" s="2"/>
      <c r="AI27" s="2">
        <v>4.68</v>
      </c>
      <c r="AJ27">
        <v>2</v>
      </c>
      <c r="AK27">
        <v>115</v>
      </c>
      <c r="AL27">
        <v>52.6</v>
      </c>
      <c r="AN27">
        <v>326.5</v>
      </c>
      <c r="AO27" s="2">
        <v>1</v>
      </c>
      <c r="AP27">
        <v>7.6</v>
      </c>
      <c r="AQ27">
        <v>15.7</v>
      </c>
      <c r="AR27" s="2">
        <v>13.6</v>
      </c>
      <c r="AS27" s="2">
        <v>1</v>
      </c>
      <c r="AT27" s="2">
        <v>2</v>
      </c>
      <c r="AU27">
        <v>2</v>
      </c>
      <c r="AV27" s="2">
        <v>1</v>
      </c>
      <c r="AW27" s="2">
        <v>3</v>
      </c>
      <c r="AX27" s="2">
        <v>1</v>
      </c>
    </row>
    <row r="28" spans="1:50" x14ac:dyDescent="0.25">
      <c r="A28">
        <v>1</v>
      </c>
      <c r="B28">
        <v>66</v>
      </c>
      <c r="C28">
        <v>1</v>
      </c>
      <c r="D28">
        <v>2</v>
      </c>
      <c r="E28" s="2">
        <v>9</v>
      </c>
      <c r="F28">
        <v>2</v>
      </c>
      <c r="G28">
        <v>66</v>
      </c>
      <c r="H28">
        <v>2</v>
      </c>
      <c r="I28">
        <v>2</v>
      </c>
      <c r="J28">
        <v>2</v>
      </c>
      <c r="K28">
        <v>2</v>
      </c>
      <c r="L28">
        <v>1</v>
      </c>
      <c r="M28">
        <v>1</v>
      </c>
      <c r="N28">
        <v>1</v>
      </c>
      <c r="O28">
        <v>100</v>
      </c>
      <c r="P28">
        <v>70</v>
      </c>
      <c r="Q28">
        <v>42</v>
      </c>
      <c r="R28">
        <v>156</v>
      </c>
      <c r="S28">
        <v>17.2</v>
      </c>
      <c r="T28">
        <v>2</v>
      </c>
      <c r="U28">
        <v>85</v>
      </c>
      <c r="V28">
        <v>2</v>
      </c>
      <c r="W28">
        <v>81</v>
      </c>
      <c r="X28">
        <v>4.7</v>
      </c>
      <c r="Y28">
        <v>2</v>
      </c>
      <c r="Z28">
        <v>2.5</v>
      </c>
      <c r="AA28">
        <v>1</v>
      </c>
      <c r="AB28" s="2">
        <v>1.43</v>
      </c>
      <c r="AC28">
        <v>1</v>
      </c>
      <c r="AF28" s="2">
        <v>3.28</v>
      </c>
      <c r="AG28" s="2">
        <v>2</v>
      </c>
      <c r="AH28" s="2"/>
      <c r="AI28" s="2">
        <v>56.21</v>
      </c>
      <c r="AJ28" s="2">
        <v>1</v>
      </c>
      <c r="AK28">
        <v>64</v>
      </c>
      <c r="AL28">
        <v>49</v>
      </c>
      <c r="AN28">
        <v>342</v>
      </c>
      <c r="AO28" s="2">
        <v>1</v>
      </c>
      <c r="AP28">
        <v>13.7</v>
      </c>
      <c r="AQ28">
        <v>19.3</v>
      </c>
      <c r="AR28">
        <v>9.1999999999999993</v>
      </c>
      <c r="AS28" s="2">
        <v>1</v>
      </c>
      <c r="AT28">
        <v>2</v>
      </c>
      <c r="AU28">
        <v>2</v>
      </c>
      <c r="AV28" s="2">
        <v>2</v>
      </c>
      <c r="AW28" s="2">
        <v>3</v>
      </c>
      <c r="AX28" s="2">
        <v>1</v>
      </c>
    </row>
    <row r="29" spans="1:50" x14ac:dyDescent="0.25">
      <c r="A29">
        <v>1</v>
      </c>
      <c r="B29">
        <v>86</v>
      </c>
      <c r="C29">
        <v>1</v>
      </c>
      <c r="D29">
        <v>1</v>
      </c>
      <c r="E29" s="2">
        <v>6</v>
      </c>
      <c r="F29">
        <v>2</v>
      </c>
      <c r="G29">
        <v>81</v>
      </c>
      <c r="H29">
        <v>2</v>
      </c>
      <c r="I29">
        <v>2</v>
      </c>
      <c r="J29">
        <v>2</v>
      </c>
      <c r="K29">
        <v>1</v>
      </c>
      <c r="L29">
        <v>1</v>
      </c>
      <c r="M29">
        <v>2</v>
      </c>
      <c r="N29">
        <v>2</v>
      </c>
      <c r="O29" s="2">
        <v>130</v>
      </c>
      <c r="P29" s="2">
        <v>80</v>
      </c>
      <c r="Q29" s="2">
        <v>81</v>
      </c>
      <c r="R29" s="2">
        <v>164</v>
      </c>
      <c r="S29" s="2">
        <v>30.2</v>
      </c>
      <c r="T29">
        <v>1</v>
      </c>
      <c r="U29">
        <v>103</v>
      </c>
      <c r="V29">
        <v>1</v>
      </c>
      <c r="W29">
        <v>101</v>
      </c>
      <c r="X29">
        <v>3.5</v>
      </c>
      <c r="Y29">
        <v>2</v>
      </c>
      <c r="Z29">
        <v>1.06</v>
      </c>
      <c r="AA29" s="2">
        <v>2</v>
      </c>
      <c r="AB29">
        <v>1.32</v>
      </c>
      <c r="AC29">
        <v>1</v>
      </c>
      <c r="AF29" s="2">
        <v>2.65</v>
      </c>
      <c r="AG29" s="2">
        <v>2</v>
      </c>
      <c r="AH29" s="2"/>
      <c r="AI29" s="2">
        <v>36.22</v>
      </c>
      <c r="AJ29" s="2">
        <v>1</v>
      </c>
      <c r="AK29">
        <v>186</v>
      </c>
      <c r="AL29">
        <v>28.1</v>
      </c>
      <c r="AN29">
        <v>273</v>
      </c>
      <c r="AO29">
        <v>2</v>
      </c>
      <c r="AP29">
        <v>6.9</v>
      </c>
      <c r="AQ29">
        <v>9</v>
      </c>
      <c r="AR29" s="2">
        <v>16</v>
      </c>
      <c r="AS29" s="2">
        <v>1</v>
      </c>
      <c r="AT29">
        <v>2</v>
      </c>
      <c r="AU29" s="2">
        <v>2</v>
      </c>
      <c r="AV29" s="2">
        <v>1</v>
      </c>
      <c r="AW29" s="2">
        <v>3</v>
      </c>
      <c r="AX29" s="2">
        <v>1</v>
      </c>
    </row>
    <row r="30" spans="1:50" x14ac:dyDescent="0.25">
      <c r="A30">
        <v>1</v>
      </c>
      <c r="B30">
        <v>73</v>
      </c>
      <c r="C30">
        <v>1</v>
      </c>
      <c r="D30">
        <v>2</v>
      </c>
      <c r="E30" s="2">
        <v>28</v>
      </c>
      <c r="F30">
        <v>1</v>
      </c>
      <c r="G30">
        <v>51</v>
      </c>
      <c r="H30">
        <v>2</v>
      </c>
      <c r="I30">
        <v>2</v>
      </c>
      <c r="J30">
        <v>1</v>
      </c>
      <c r="K30">
        <v>2</v>
      </c>
      <c r="L30">
        <v>1</v>
      </c>
      <c r="M30">
        <v>1</v>
      </c>
      <c r="N30">
        <v>1</v>
      </c>
      <c r="O30">
        <v>140</v>
      </c>
      <c r="P30">
        <v>80</v>
      </c>
      <c r="Q30">
        <v>57.5</v>
      </c>
      <c r="R30">
        <v>153</v>
      </c>
      <c r="S30">
        <v>24.5</v>
      </c>
      <c r="T30">
        <v>2</v>
      </c>
      <c r="U30">
        <v>90</v>
      </c>
      <c r="V30">
        <v>1</v>
      </c>
      <c r="W30">
        <v>92</v>
      </c>
      <c r="X30">
        <v>6.5</v>
      </c>
      <c r="Y30">
        <v>1</v>
      </c>
      <c r="Z30">
        <v>3.44</v>
      </c>
      <c r="AA30">
        <v>1</v>
      </c>
      <c r="AB30" s="2">
        <v>1.98</v>
      </c>
      <c r="AC30" s="2">
        <v>2</v>
      </c>
      <c r="AD30" s="2"/>
      <c r="AE30" s="2"/>
      <c r="AF30" s="2">
        <v>3.28</v>
      </c>
      <c r="AG30" s="2">
        <v>2</v>
      </c>
      <c r="AH30" s="2"/>
      <c r="AI30" s="2">
        <v>56.47</v>
      </c>
      <c r="AJ30" s="2">
        <v>1</v>
      </c>
      <c r="AK30">
        <v>98</v>
      </c>
      <c r="AL30">
        <v>40</v>
      </c>
      <c r="AN30">
        <v>395</v>
      </c>
      <c r="AO30" s="2">
        <v>1</v>
      </c>
      <c r="AP30">
        <v>6.7</v>
      </c>
      <c r="AQ30">
        <v>8.1999999999999993</v>
      </c>
      <c r="AR30" s="2">
        <v>19.5</v>
      </c>
      <c r="AS30" s="2">
        <v>1</v>
      </c>
      <c r="AT30">
        <v>2</v>
      </c>
      <c r="AU30">
        <v>1</v>
      </c>
      <c r="AV30" s="2">
        <v>1</v>
      </c>
      <c r="AW30" s="2">
        <v>3</v>
      </c>
      <c r="AX30" s="2">
        <v>1</v>
      </c>
    </row>
    <row r="31" spans="1:50" x14ac:dyDescent="0.25">
      <c r="A31">
        <v>1</v>
      </c>
      <c r="B31">
        <v>67</v>
      </c>
      <c r="C31">
        <v>1</v>
      </c>
      <c r="D31">
        <v>1</v>
      </c>
      <c r="E31" s="2">
        <v>15</v>
      </c>
      <c r="F31">
        <v>1</v>
      </c>
      <c r="G31" s="2">
        <v>57</v>
      </c>
      <c r="H31">
        <v>2</v>
      </c>
      <c r="I31">
        <v>2</v>
      </c>
      <c r="J31">
        <v>2</v>
      </c>
      <c r="K31">
        <v>1</v>
      </c>
      <c r="L31">
        <v>1</v>
      </c>
      <c r="M31">
        <v>2</v>
      </c>
      <c r="N31">
        <v>2</v>
      </c>
      <c r="O31">
        <v>130</v>
      </c>
      <c r="P31">
        <v>75</v>
      </c>
      <c r="Q31">
        <v>86.5</v>
      </c>
      <c r="R31">
        <v>165</v>
      </c>
      <c r="S31">
        <v>35.700000000000003</v>
      </c>
      <c r="T31">
        <v>1</v>
      </c>
      <c r="U31">
        <v>115</v>
      </c>
      <c r="V31">
        <v>1</v>
      </c>
      <c r="W31">
        <v>110</v>
      </c>
      <c r="X31" s="2">
        <v>4.9000000000000004</v>
      </c>
      <c r="Y31">
        <v>2</v>
      </c>
      <c r="Z31" s="2">
        <v>2.31</v>
      </c>
      <c r="AA31">
        <v>1</v>
      </c>
      <c r="AB31" s="2">
        <v>1.48</v>
      </c>
      <c r="AC31">
        <v>1</v>
      </c>
      <c r="AF31" s="2">
        <v>3.31</v>
      </c>
      <c r="AG31" s="2">
        <v>2</v>
      </c>
      <c r="AH31" s="2"/>
      <c r="AI31" s="2">
        <v>6.47</v>
      </c>
      <c r="AJ31">
        <v>2</v>
      </c>
      <c r="AK31" s="2">
        <v>108</v>
      </c>
      <c r="AL31" s="2">
        <v>70</v>
      </c>
      <c r="AM31" s="2"/>
      <c r="AN31" s="2">
        <v>190</v>
      </c>
      <c r="AO31">
        <v>2</v>
      </c>
      <c r="AP31">
        <v>18.899999999999999</v>
      </c>
      <c r="AQ31">
        <v>18.100000000000001</v>
      </c>
      <c r="AR31" s="2">
        <v>10.5</v>
      </c>
      <c r="AS31" s="2">
        <v>1</v>
      </c>
      <c r="AT31">
        <v>2</v>
      </c>
      <c r="AU31" s="2">
        <v>2</v>
      </c>
      <c r="AV31" s="2">
        <v>1</v>
      </c>
      <c r="AW31" s="2">
        <v>3</v>
      </c>
      <c r="AX31" s="2">
        <v>1</v>
      </c>
    </row>
    <row r="32" spans="1:50" x14ac:dyDescent="0.25">
      <c r="A32">
        <v>1</v>
      </c>
      <c r="B32">
        <v>68</v>
      </c>
      <c r="C32">
        <v>1</v>
      </c>
      <c r="D32">
        <v>1</v>
      </c>
      <c r="E32" s="2">
        <v>11</v>
      </c>
      <c r="F32">
        <v>1</v>
      </c>
      <c r="G32" s="2">
        <v>60</v>
      </c>
      <c r="H32" s="2">
        <v>2</v>
      </c>
      <c r="I32" s="2">
        <v>2</v>
      </c>
      <c r="J32" s="2">
        <v>1</v>
      </c>
      <c r="K32" s="2">
        <v>1</v>
      </c>
      <c r="L32" s="2">
        <v>1</v>
      </c>
      <c r="M32" s="2">
        <v>1</v>
      </c>
      <c r="N32" s="2">
        <v>2</v>
      </c>
      <c r="O32" s="2">
        <v>130</v>
      </c>
      <c r="P32" s="2">
        <v>90</v>
      </c>
      <c r="Q32" s="2">
        <v>94</v>
      </c>
      <c r="R32" s="2">
        <v>175</v>
      </c>
      <c r="S32" s="2">
        <v>30.71</v>
      </c>
      <c r="T32">
        <v>1</v>
      </c>
      <c r="U32" s="2">
        <v>114</v>
      </c>
      <c r="V32">
        <v>1</v>
      </c>
      <c r="W32" s="2">
        <v>105</v>
      </c>
      <c r="X32" s="2">
        <v>5.6</v>
      </c>
      <c r="Y32">
        <v>1</v>
      </c>
      <c r="Z32" s="2">
        <v>1.62</v>
      </c>
      <c r="AA32" s="2">
        <v>2</v>
      </c>
      <c r="AB32" s="2">
        <v>1.62</v>
      </c>
      <c r="AC32">
        <v>1</v>
      </c>
      <c r="AF32" s="2">
        <v>3.45</v>
      </c>
      <c r="AG32" s="2">
        <v>2</v>
      </c>
      <c r="AH32" s="2"/>
      <c r="AI32" s="2">
        <v>26.5</v>
      </c>
      <c r="AJ32">
        <v>2</v>
      </c>
      <c r="AK32" s="2">
        <v>119</v>
      </c>
      <c r="AL32" s="2">
        <v>63.9</v>
      </c>
      <c r="AM32" s="2"/>
      <c r="AN32" s="2">
        <v>480</v>
      </c>
      <c r="AO32" s="2">
        <v>1</v>
      </c>
      <c r="AP32" s="2">
        <v>6.8</v>
      </c>
      <c r="AQ32" s="2">
        <v>8.3000000000000007</v>
      </c>
      <c r="AR32" s="2">
        <v>15.2</v>
      </c>
      <c r="AS32" s="2">
        <v>1</v>
      </c>
      <c r="AT32">
        <v>1</v>
      </c>
      <c r="AU32">
        <v>2</v>
      </c>
      <c r="AV32" s="2">
        <v>1</v>
      </c>
      <c r="AW32" s="2">
        <v>3</v>
      </c>
      <c r="AX32" s="2">
        <v>1</v>
      </c>
    </row>
    <row r="33" spans="1:50" x14ac:dyDescent="0.25">
      <c r="A33">
        <v>1</v>
      </c>
      <c r="B33">
        <v>69</v>
      </c>
      <c r="C33">
        <v>1</v>
      </c>
      <c r="D33">
        <v>2</v>
      </c>
      <c r="E33" s="2">
        <v>15</v>
      </c>
      <c r="F33">
        <v>1</v>
      </c>
      <c r="G33" s="2">
        <v>63</v>
      </c>
      <c r="H33" s="2">
        <v>2</v>
      </c>
      <c r="I33" s="2">
        <v>1</v>
      </c>
      <c r="J33" s="2">
        <v>2</v>
      </c>
      <c r="K33" s="2">
        <v>1</v>
      </c>
      <c r="L33" s="2">
        <v>1</v>
      </c>
      <c r="M33" s="2">
        <v>2</v>
      </c>
      <c r="N33" s="2">
        <v>2</v>
      </c>
      <c r="O33" s="2">
        <v>210</v>
      </c>
      <c r="P33" s="2">
        <v>100</v>
      </c>
      <c r="Q33" s="2">
        <v>63.5</v>
      </c>
      <c r="R33" s="2">
        <v>150</v>
      </c>
      <c r="S33" s="2">
        <v>28</v>
      </c>
      <c r="T33">
        <v>2</v>
      </c>
      <c r="U33" s="2">
        <v>91</v>
      </c>
      <c r="V33">
        <v>1</v>
      </c>
      <c r="W33" s="2">
        <v>95</v>
      </c>
      <c r="X33" s="2">
        <v>7.4</v>
      </c>
      <c r="Y33">
        <v>1</v>
      </c>
      <c r="Z33" s="2">
        <v>10.1</v>
      </c>
      <c r="AA33">
        <v>1</v>
      </c>
      <c r="AB33" s="2">
        <v>1.1200000000000001</v>
      </c>
      <c r="AC33">
        <v>1</v>
      </c>
      <c r="AF33" s="2">
        <v>6.6</v>
      </c>
      <c r="AG33" s="2">
        <v>1</v>
      </c>
      <c r="AH33" s="2"/>
      <c r="AI33" s="2">
        <v>11.03</v>
      </c>
      <c r="AJ33">
        <v>2</v>
      </c>
      <c r="AK33" s="2">
        <v>72</v>
      </c>
      <c r="AL33" s="2">
        <v>79</v>
      </c>
      <c r="AM33" s="2"/>
      <c r="AN33" s="2">
        <v>259</v>
      </c>
      <c r="AO33">
        <v>2</v>
      </c>
      <c r="AP33" s="2">
        <v>12.7</v>
      </c>
      <c r="AQ33" s="2">
        <v>13.9</v>
      </c>
      <c r="AR33" s="2">
        <v>23.4</v>
      </c>
      <c r="AS33" s="2">
        <v>1</v>
      </c>
      <c r="AT33" s="2">
        <v>1</v>
      </c>
      <c r="AU33">
        <v>1</v>
      </c>
      <c r="AV33" s="2">
        <v>2</v>
      </c>
      <c r="AW33" s="2">
        <v>1</v>
      </c>
      <c r="AX33" s="2">
        <v>1</v>
      </c>
    </row>
    <row r="34" spans="1:50" x14ac:dyDescent="0.25">
      <c r="A34">
        <v>1</v>
      </c>
      <c r="B34">
        <v>62</v>
      </c>
      <c r="C34">
        <v>1</v>
      </c>
      <c r="D34">
        <v>1</v>
      </c>
      <c r="E34" s="2">
        <v>27</v>
      </c>
      <c r="F34">
        <v>1</v>
      </c>
      <c r="G34" s="2">
        <v>51</v>
      </c>
      <c r="H34" s="2">
        <v>2</v>
      </c>
      <c r="I34" s="2">
        <v>1</v>
      </c>
      <c r="J34" s="2">
        <v>1</v>
      </c>
      <c r="K34" s="2">
        <v>2</v>
      </c>
      <c r="L34" s="2">
        <v>2</v>
      </c>
      <c r="M34" s="2">
        <v>2</v>
      </c>
      <c r="N34" s="2">
        <v>2</v>
      </c>
      <c r="O34" s="2">
        <v>120</v>
      </c>
      <c r="P34" s="2">
        <v>80</v>
      </c>
      <c r="Q34" s="2">
        <v>84</v>
      </c>
      <c r="R34" s="2">
        <v>168</v>
      </c>
      <c r="S34" s="2">
        <v>29</v>
      </c>
      <c r="T34">
        <v>2</v>
      </c>
      <c r="U34" s="2">
        <v>99</v>
      </c>
      <c r="V34">
        <v>2</v>
      </c>
      <c r="W34" s="2">
        <v>105</v>
      </c>
      <c r="X34" s="2">
        <v>3.9</v>
      </c>
      <c r="Y34">
        <v>2</v>
      </c>
      <c r="Z34" s="2">
        <v>2.23</v>
      </c>
      <c r="AA34">
        <v>1</v>
      </c>
      <c r="AB34" s="2">
        <v>1.05</v>
      </c>
      <c r="AC34">
        <v>1</v>
      </c>
      <c r="AF34" s="2">
        <v>3.71</v>
      </c>
      <c r="AG34" s="2">
        <v>2</v>
      </c>
      <c r="AH34" s="2"/>
      <c r="AI34" s="2">
        <v>40</v>
      </c>
      <c r="AJ34" s="2">
        <v>1</v>
      </c>
      <c r="AK34" s="2">
        <v>85</v>
      </c>
      <c r="AL34" s="2">
        <v>89</v>
      </c>
      <c r="AM34" s="2"/>
      <c r="AN34" s="2">
        <v>213</v>
      </c>
      <c r="AO34">
        <v>2</v>
      </c>
      <c r="AP34" s="2">
        <v>7.1</v>
      </c>
      <c r="AQ34" s="2">
        <v>8.4</v>
      </c>
      <c r="AR34" s="2">
        <v>13.6</v>
      </c>
      <c r="AS34" s="2">
        <v>1</v>
      </c>
      <c r="AT34" s="2">
        <v>2</v>
      </c>
      <c r="AU34" s="2">
        <v>2</v>
      </c>
      <c r="AV34" s="2">
        <v>1</v>
      </c>
      <c r="AW34" s="2">
        <v>3</v>
      </c>
      <c r="AX34" s="2">
        <v>1</v>
      </c>
    </row>
    <row r="35" spans="1:50" x14ac:dyDescent="0.25">
      <c r="A35">
        <v>1</v>
      </c>
      <c r="B35">
        <v>60</v>
      </c>
      <c r="C35">
        <v>1</v>
      </c>
      <c r="D35">
        <v>1</v>
      </c>
      <c r="E35" s="2">
        <v>15</v>
      </c>
      <c r="F35">
        <v>1</v>
      </c>
      <c r="G35" s="2">
        <v>50</v>
      </c>
      <c r="H35" s="2">
        <v>2</v>
      </c>
      <c r="I35" s="2">
        <v>2</v>
      </c>
      <c r="J35" s="2">
        <v>2</v>
      </c>
      <c r="K35" s="2">
        <v>1</v>
      </c>
      <c r="L35" s="2">
        <v>1</v>
      </c>
      <c r="M35" s="2">
        <v>2</v>
      </c>
      <c r="N35" s="2">
        <v>1</v>
      </c>
      <c r="O35" s="2">
        <v>130</v>
      </c>
      <c r="P35" s="2">
        <v>70</v>
      </c>
      <c r="Q35" s="2">
        <v>79.5</v>
      </c>
      <c r="R35" s="2">
        <v>165</v>
      </c>
      <c r="S35" s="2">
        <v>29.2</v>
      </c>
      <c r="T35">
        <v>2</v>
      </c>
      <c r="U35" s="2">
        <v>103</v>
      </c>
      <c r="V35">
        <v>1</v>
      </c>
      <c r="W35" s="2">
        <v>100</v>
      </c>
      <c r="X35" s="2">
        <v>5.6</v>
      </c>
      <c r="Y35">
        <v>1</v>
      </c>
      <c r="Z35" s="2">
        <v>1.77</v>
      </c>
      <c r="AA35">
        <v>1</v>
      </c>
      <c r="AB35" s="2">
        <v>1.25</v>
      </c>
      <c r="AC35">
        <v>1</v>
      </c>
      <c r="AF35" s="2">
        <v>4.4800000000000004</v>
      </c>
      <c r="AG35" s="2">
        <v>2</v>
      </c>
      <c r="AH35" s="2"/>
      <c r="AI35" s="2">
        <v>130</v>
      </c>
      <c r="AJ35" s="2">
        <v>1</v>
      </c>
      <c r="AK35" s="2">
        <v>150</v>
      </c>
      <c r="AL35" s="2">
        <v>52</v>
      </c>
      <c r="AM35" s="2"/>
      <c r="AN35" s="2">
        <v>200</v>
      </c>
      <c r="AO35">
        <v>2</v>
      </c>
      <c r="AP35" s="2">
        <v>11</v>
      </c>
      <c r="AQ35" s="2">
        <v>12.3</v>
      </c>
      <c r="AR35" s="2">
        <v>13</v>
      </c>
      <c r="AS35" s="2">
        <v>1</v>
      </c>
      <c r="AT35" s="2">
        <v>2</v>
      </c>
      <c r="AU35" s="2">
        <v>1</v>
      </c>
      <c r="AV35" s="2">
        <v>1</v>
      </c>
      <c r="AW35" s="2">
        <v>1</v>
      </c>
      <c r="AX35" s="2">
        <v>1</v>
      </c>
    </row>
    <row r="36" spans="1:50" x14ac:dyDescent="0.25">
      <c r="A36">
        <v>1</v>
      </c>
      <c r="B36">
        <v>81</v>
      </c>
      <c r="C36">
        <v>1</v>
      </c>
      <c r="D36">
        <v>1</v>
      </c>
      <c r="E36" s="2">
        <v>33</v>
      </c>
      <c r="F36">
        <v>1</v>
      </c>
      <c r="G36" s="2">
        <v>50</v>
      </c>
      <c r="H36" s="2">
        <v>2</v>
      </c>
      <c r="I36" s="2">
        <v>2</v>
      </c>
      <c r="J36" s="2">
        <v>2</v>
      </c>
      <c r="K36" s="2">
        <v>2</v>
      </c>
      <c r="L36" s="2">
        <v>1</v>
      </c>
      <c r="M36" s="2">
        <v>1</v>
      </c>
      <c r="N36" s="2">
        <v>1</v>
      </c>
      <c r="O36" s="2">
        <v>120</v>
      </c>
      <c r="P36" s="2">
        <v>70</v>
      </c>
      <c r="Q36" s="2">
        <v>79</v>
      </c>
      <c r="R36" s="2">
        <v>175</v>
      </c>
      <c r="S36" s="2">
        <v>25.7</v>
      </c>
      <c r="T36">
        <v>2</v>
      </c>
      <c r="U36" s="2">
        <v>102</v>
      </c>
      <c r="V36">
        <v>1</v>
      </c>
      <c r="W36" s="2">
        <v>104</v>
      </c>
      <c r="X36" s="2">
        <v>4.7</v>
      </c>
      <c r="Y36">
        <v>2</v>
      </c>
      <c r="Z36" s="2">
        <v>2.08</v>
      </c>
      <c r="AA36">
        <v>1</v>
      </c>
      <c r="AB36" s="2">
        <v>1.45</v>
      </c>
      <c r="AC36">
        <v>1</v>
      </c>
      <c r="AF36" s="2">
        <v>3.24</v>
      </c>
      <c r="AG36" s="2">
        <v>2</v>
      </c>
      <c r="AH36" s="2"/>
      <c r="AI36" s="2">
        <v>16.809999999999999</v>
      </c>
      <c r="AJ36">
        <v>2</v>
      </c>
      <c r="AK36" s="2">
        <v>132</v>
      </c>
      <c r="AL36" s="2">
        <v>44</v>
      </c>
      <c r="AM36" s="2"/>
      <c r="AN36" s="2">
        <v>409</v>
      </c>
      <c r="AO36" s="2">
        <v>1</v>
      </c>
      <c r="AP36" s="2">
        <v>5.5</v>
      </c>
      <c r="AQ36" s="2">
        <v>8.6</v>
      </c>
      <c r="AR36" s="2">
        <v>7.2</v>
      </c>
      <c r="AS36" s="2">
        <v>1</v>
      </c>
      <c r="AT36" s="2">
        <v>2</v>
      </c>
      <c r="AU36">
        <v>1</v>
      </c>
      <c r="AV36" s="2">
        <v>1</v>
      </c>
      <c r="AW36" s="2">
        <v>1</v>
      </c>
      <c r="AX36" s="2">
        <v>1</v>
      </c>
    </row>
    <row r="37" spans="1:50" x14ac:dyDescent="0.25">
      <c r="A37" s="2">
        <v>1</v>
      </c>
      <c r="B37" s="2">
        <v>57</v>
      </c>
      <c r="C37">
        <v>1</v>
      </c>
      <c r="D37" s="2">
        <v>1</v>
      </c>
      <c r="E37" s="2">
        <v>18</v>
      </c>
      <c r="F37">
        <v>1</v>
      </c>
      <c r="G37" s="2">
        <v>46</v>
      </c>
      <c r="H37" s="2">
        <v>2</v>
      </c>
      <c r="I37" s="2">
        <v>2</v>
      </c>
      <c r="J37" s="2">
        <v>1</v>
      </c>
      <c r="K37" s="2">
        <v>2</v>
      </c>
      <c r="L37" s="2">
        <v>1</v>
      </c>
      <c r="M37" s="2">
        <v>2</v>
      </c>
      <c r="N37" s="2">
        <v>1</v>
      </c>
      <c r="O37" s="2">
        <v>140</v>
      </c>
      <c r="P37" s="2">
        <v>80</v>
      </c>
      <c r="Q37" s="2">
        <v>117</v>
      </c>
      <c r="R37" s="2">
        <v>170</v>
      </c>
      <c r="S37" s="2">
        <v>40.4</v>
      </c>
      <c r="T37" s="2">
        <v>1</v>
      </c>
      <c r="U37" s="2">
        <v>129</v>
      </c>
      <c r="V37" s="2">
        <v>1</v>
      </c>
      <c r="W37" s="2">
        <v>107</v>
      </c>
      <c r="X37" s="2">
        <v>4.8</v>
      </c>
      <c r="Y37">
        <v>2</v>
      </c>
      <c r="Z37" s="2">
        <v>3.37</v>
      </c>
      <c r="AA37">
        <v>1</v>
      </c>
      <c r="AB37" s="2">
        <v>2.1</v>
      </c>
      <c r="AC37" s="2">
        <v>2</v>
      </c>
      <c r="AD37" s="2"/>
      <c r="AE37" s="2"/>
      <c r="AF37" s="2">
        <v>2.2799999999999998</v>
      </c>
      <c r="AG37" s="2">
        <v>2</v>
      </c>
      <c r="AH37" s="2"/>
      <c r="AI37" s="2">
        <v>25.79</v>
      </c>
      <c r="AJ37">
        <v>2</v>
      </c>
      <c r="AK37" s="2">
        <v>107</v>
      </c>
      <c r="AL37" s="2">
        <v>108</v>
      </c>
      <c r="AM37" s="2"/>
      <c r="AN37" s="2">
        <v>287</v>
      </c>
      <c r="AO37">
        <v>2</v>
      </c>
      <c r="AP37" s="2">
        <v>8.3000000000000007</v>
      </c>
      <c r="AQ37" s="2">
        <v>18.2</v>
      </c>
      <c r="AR37" s="2">
        <v>15.2</v>
      </c>
      <c r="AS37" s="2">
        <v>1</v>
      </c>
      <c r="AT37" s="2">
        <v>2</v>
      </c>
      <c r="AU37" s="2">
        <v>2</v>
      </c>
      <c r="AV37" s="2">
        <v>1</v>
      </c>
      <c r="AW37" s="2">
        <v>3</v>
      </c>
      <c r="AX37" s="2">
        <v>1</v>
      </c>
    </row>
    <row r="38" spans="1:50" x14ac:dyDescent="0.25">
      <c r="A38">
        <v>1</v>
      </c>
      <c r="B38">
        <v>75</v>
      </c>
      <c r="C38">
        <v>1</v>
      </c>
      <c r="D38">
        <v>2</v>
      </c>
      <c r="E38" s="2">
        <v>15</v>
      </c>
      <c r="F38">
        <v>1</v>
      </c>
      <c r="G38" s="2">
        <v>75</v>
      </c>
      <c r="H38" s="2">
        <v>2</v>
      </c>
      <c r="I38" s="2">
        <v>2</v>
      </c>
      <c r="J38" s="2">
        <v>2</v>
      </c>
      <c r="K38" s="2">
        <v>1</v>
      </c>
      <c r="L38" s="2">
        <v>1</v>
      </c>
      <c r="M38" s="2">
        <v>2</v>
      </c>
      <c r="N38" s="2">
        <v>1</v>
      </c>
      <c r="O38" s="2">
        <v>150</v>
      </c>
      <c r="P38" s="2">
        <v>100</v>
      </c>
      <c r="Q38" s="2">
        <v>70</v>
      </c>
      <c r="R38" s="2">
        <v>150</v>
      </c>
      <c r="S38" s="2">
        <v>31.1</v>
      </c>
      <c r="T38">
        <v>1</v>
      </c>
      <c r="U38" s="2">
        <v>103</v>
      </c>
      <c r="V38">
        <v>1</v>
      </c>
      <c r="W38" s="2">
        <v>88</v>
      </c>
      <c r="X38" s="2">
        <v>6.7</v>
      </c>
      <c r="Y38">
        <v>1</v>
      </c>
      <c r="Z38" s="2">
        <v>1.23</v>
      </c>
      <c r="AA38" s="2">
        <v>2</v>
      </c>
      <c r="AB38" s="2">
        <v>2.2000000000000002</v>
      </c>
      <c r="AC38" s="2">
        <v>2</v>
      </c>
      <c r="AD38" s="2"/>
      <c r="AE38" s="2"/>
      <c r="AF38" s="2">
        <v>3.04</v>
      </c>
      <c r="AG38" s="2">
        <v>2</v>
      </c>
      <c r="AH38" s="2"/>
      <c r="AI38" s="2">
        <v>25.72</v>
      </c>
      <c r="AJ38">
        <v>2</v>
      </c>
      <c r="AK38" s="2">
        <v>80</v>
      </c>
      <c r="AL38" s="2">
        <v>59</v>
      </c>
      <c r="AM38" s="2"/>
      <c r="AN38" s="2">
        <v>286</v>
      </c>
      <c r="AO38">
        <v>2</v>
      </c>
      <c r="AP38" s="2">
        <v>8.8000000000000007</v>
      </c>
      <c r="AQ38" s="2">
        <v>6.1</v>
      </c>
      <c r="AR38" s="2">
        <v>13.7</v>
      </c>
      <c r="AS38" s="2">
        <v>1</v>
      </c>
      <c r="AT38" s="2">
        <v>2</v>
      </c>
      <c r="AU38" s="2">
        <v>2</v>
      </c>
      <c r="AV38" s="2">
        <v>1</v>
      </c>
      <c r="AW38" s="2">
        <v>2</v>
      </c>
      <c r="AX38" s="2">
        <v>1</v>
      </c>
    </row>
    <row r="39" spans="1:50" x14ac:dyDescent="0.25">
      <c r="A39">
        <v>1</v>
      </c>
      <c r="B39">
        <v>82</v>
      </c>
      <c r="C39">
        <v>1</v>
      </c>
      <c r="D39">
        <v>2</v>
      </c>
      <c r="E39" s="2">
        <v>42</v>
      </c>
      <c r="F39">
        <v>1</v>
      </c>
      <c r="G39" s="2">
        <v>82</v>
      </c>
      <c r="H39" s="2">
        <v>2</v>
      </c>
      <c r="I39" s="2">
        <v>2</v>
      </c>
      <c r="J39" s="2">
        <v>2</v>
      </c>
      <c r="K39" s="2">
        <v>2</v>
      </c>
      <c r="L39" s="2">
        <v>1</v>
      </c>
      <c r="M39" s="2">
        <v>2</v>
      </c>
      <c r="N39" s="2">
        <v>1</v>
      </c>
      <c r="O39" s="2">
        <v>110</v>
      </c>
      <c r="P39" s="2">
        <v>70</v>
      </c>
      <c r="Q39" s="2">
        <v>55</v>
      </c>
      <c r="R39" s="2">
        <v>146</v>
      </c>
      <c r="S39" s="2">
        <v>33.1</v>
      </c>
      <c r="T39">
        <v>1</v>
      </c>
      <c r="U39" s="2">
        <v>93</v>
      </c>
      <c r="V39">
        <v>1</v>
      </c>
      <c r="W39" s="2">
        <v>95</v>
      </c>
      <c r="X39" s="2">
        <v>4.8</v>
      </c>
      <c r="Y39">
        <v>2</v>
      </c>
      <c r="Z39" s="2">
        <v>0.83</v>
      </c>
      <c r="AA39" s="2">
        <v>2</v>
      </c>
      <c r="AB39" s="2">
        <v>1.8</v>
      </c>
      <c r="AC39" s="2">
        <v>2</v>
      </c>
      <c r="AD39" s="2"/>
      <c r="AE39" s="2"/>
      <c r="AF39" s="2">
        <v>2.66</v>
      </c>
      <c r="AG39" s="2">
        <v>2</v>
      </c>
      <c r="AH39" s="2"/>
      <c r="AI39" s="4">
        <v>85.32</v>
      </c>
      <c r="AJ39" s="2">
        <v>1</v>
      </c>
      <c r="AK39" s="2">
        <v>67.099999999999994</v>
      </c>
      <c r="AL39" s="2">
        <v>49.69</v>
      </c>
      <c r="AM39" s="2"/>
      <c r="AN39" s="2">
        <v>436</v>
      </c>
      <c r="AO39" s="2">
        <v>1</v>
      </c>
      <c r="AP39" s="2">
        <v>8.1</v>
      </c>
      <c r="AQ39" s="2">
        <v>9</v>
      </c>
      <c r="AR39" s="2">
        <v>9.1999999999999993</v>
      </c>
      <c r="AS39" s="2">
        <v>1</v>
      </c>
      <c r="AT39" s="2">
        <v>2</v>
      </c>
      <c r="AU39" s="2">
        <v>1</v>
      </c>
      <c r="AV39" s="2">
        <v>1</v>
      </c>
      <c r="AW39" s="2">
        <v>1</v>
      </c>
      <c r="AX39" s="2">
        <v>1</v>
      </c>
    </row>
    <row r="40" spans="1:50" x14ac:dyDescent="0.25">
      <c r="A40">
        <v>1</v>
      </c>
      <c r="B40">
        <v>59</v>
      </c>
      <c r="C40">
        <v>1</v>
      </c>
      <c r="D40">
        <v>1</v>
      </c>
      <c r="E40" s="2">
        <v>3</v>
      </c>
      <c r="F40">
        <v>2</v>
      </c>
      <c r="G40" s="2">
        <v>59</v>
      </c>
      <c r="H40" s="2">
        <v>2</v>
      </c>
      <c r="I40" s="2">
        <v>2</v>
      </c>
      <c r="J40" s="2">
        <v>2</v>
      </c>
      <c r="K40" s="2">
        <v>1</v>
      </c>
      <c r="L40" s="2">
        <v>1</v>
      </c>
      <c r="M40" s="2">
        <v>2</v>
      </c>
      <c r="N40" s="2">
        <v>2</v>
      </c>
      <c r="O40" s="2">
        <v>140</v>
      </c>
      <c r="P40" s="2">
        <v>90</v>
      </c>
      <c r="Q40" s="2">
        <v>90</v>
      </c>
      <c r="R40" s="2">
        <v>172</v>
      </c>
      <c r="S40" s="2">
        <v>30.5</v>
      </c>
      <c r="T40">
        <v>1</v>
      </c>
      <c r="U40" s="2">
        <v>106</v>
      </c>
      <c r="V40">
        <v>1</v>
      </c>
      <c r="W40" s="2">
        <v>104</v>
      </c>
      <c r="X40" s="2">
        <v>3.2</v>
      </c>
      <c r="Y40">
        <v>2</v>
      </c>
      <c r="Z40" s="2">
        <v>2.2999999999999998</v>
      </c>
      <c r="AA40">
        <v>1</v>
      </c>
      <c r="AB40" s="2">
        <v>0.91</v>
      </c>
      <c r="AC40">
        <v>1</v>
      </c>
      <c r="AF40" s="2">
        <v>3.51</v>
      </c>
      <c r="AG40" s="2">
        <v>2</v>
      </c>
      <c r="AH40" s="2"/>
      <c r="AI40" s="2">
        <v>136.51</v>
      </c>
      <c r="AJ40" s="2">
        <v>1</v>
      </c>
      <c r="AK40" s="2">
        <v>101</v>
      </c>
      <c r="AL40" s="2">
        <v>89</v>
      </c>
      <c r="AM40" s="2"/>
      <c r="AN40" s="2">
        <v>327</v>
      </c>
      <c r="AO40" s="2">
        <v>1</v>
      </c>
      <c r="AP40" s="2">
        <v>5.0999999999999996</v>
      </c>
      <c r="AQ40" s="2">
        <v>7.6</v>
      </c>
      <c r="AR40" s="2">
        <v>5.8</v>
      </c>
      <c r="AS40">
        <v>2</v>
      </c>
      <c r="AT40" s="2">
        <v>2</v>
      </c>
      <c r="AU40" s="2">
        <v>2</v>
      </c>
      <c r="AV40" s="2">
        <v>1</v>
      </c>
      <c r="AW40" s="2">
        <v>1</v>
      </c>
      <c r="AX40" s="2">
        <v>1</v>
      </c>
    </row>
    <row r="41" spans="1:50" x14ac:dyDescent="0.25">
      <c r="A41">
        <v>1</v>
      </c>
      <c r="B41">
        <v>57</v>
      </c>
      <c r="C41">
        <v>1</v>
      </c>
      <c r="D41">
        <v>2</v>
      </c>
      <c r="E41" s="2">
        <v>35</v>
      </c>
      <c r="F41">
        <v>1</v>
      </c>
      <c r="G41" s="2">
        <v>45</v>
      </c>
      <c r="H41" s="2">
        <v>2</v>
      </c>
      <c r="I41" s="2">
        <v>2</v>
      </c>
      <c r="J41" s="2">
        <v>2</v>
      </c>
      <c r="K41" s="2">
        <v>2</v>
      </c>
      <c r="L41" s="2">
        <v>1</v>
      </c>
      <c r="M41" s="2">
        <v>2</v>
      </c>
      <c r="N41" s="2">
        <v>1</v>
      </c>
      <c r="O41" s="2">
        <v>130</v>
      </c>
      <c r="P41" s="2">
        <v>90</v>
      </c>
      <c r="Q41" s="2">
        <v>56.5</v>
      </c>
      <c r="R41" s="2">
        <v>151</v>
      </c>
      <c r="S41" s="2">
        <v>25.6</v>
      </c>
      <c r="T41">
        <v>2</v>
      </c>
      <c r="U41" s="2">
        <v>88</v>
      </c>
      <c r="V41">
        <v>1</v>
      </c>
      <c r="W41" s="2">
        <v>96</v>
      </c>
      <c r="X41" s="2">
        <v>4.7</v>
      </c>
      <c r="Y41">
        <v>2</v>
      </c>
      <c r="Z41" s="2">
        <v>4.9000000000000004</v>
      </c>
      <c r="AA41">
        <v>1</v>
      </c>
      <c r="AB41" s="2">
        <v>1.34</v>
      </c>
      <c r="AC41">
        <v>1</v>
      </c>
      <c r="AF41" s="2">
        <v>3.5</v>
      </c>
      <c r="AG41" s="2">
        <v>2</v>
      </c>
      <c r="AH41" s="2"/>
      <c r="AI41" s="2">
        <v>34.75</v>
      </c>
      <c r="AJ41" s="2">
        <v>1</v>
      </c>
      <c r="AK41" s="2">
        <v>76.900000000000006</v>
      </c>
      <c r="AL41" s="2">
        <v>60</v>
      </c>
      <c r="AM41" s="2"/>
      <c r="AN41" s="2">
        <v>297</v>
      </c>
      <c r="AO41">
        <v>2</v>
      </c>
      <c r="AP41" s="2">
        <v>8</v>
      </c>
      <c r="AQ41" s="2">
        <v>13</v>
      </c>
      <c r="AR41" s="2">
        <v>20.100000000000001</v>
      </c>
      <c r="AS41" s="2">
        <v>1</v>
      </c>
      <c r="AT41" s="2">
        <v>2</v>
      </c>
      <c r="AU41" s="2">
        <v>1</v>
      </c>
      <c r="AV41" s="2">
        <v>1</v>
      </c>
      <c r="AW41" s="2">
        <v>3</v>
      </c>
      <c r="AX41" s="2">
        <v>1</v>
      </c>
    </row>
    <row r="42" spans="1:50" x14ac:dyDescent="0.25">
      <c r="A42">
        <v>1</v>
      </c>
      <c r="B42">
        <v>73</v>
      </c>
      <c r="C42">
        <v>1</v>
      </c>
      <c r="D42">
        <v>1</v>
      </c>
      <c r="E42" s="2">
        <v>28</v>
      </c>
      <c r="F42">
        <v>1</v>
      </c>
      <c r="G42" s="2">
        <v>46</v>
      </c>
      <c r="H42" s="2">
        <v>2</v>
      </c>
      <c r="I42" s="2">
        <v>2</v>
      </c>
      <c r="J42" s="2">
        <v>2</v>
      </c>
      <c r="K42" s="2">
        <v>1</v>
      </c>
      <c r="L42" s="2">
        <v>1</v>
      </c>
      <c r="M42" s="2">
        <v>2</v>
      </c>
      <c r="N42" s="2">
        <v>1</v>
      </c>
      <c r="O42" s="2">
        <v>160</v>
      </c>
      <c r="P42" s="2">
        <v>90</v>
      </c>
      <c r="Q42" s="2">
        <v>82</v>
      </c>
      <c r="R42" s="2">
        <v>161</v>
      </c>
      <c r="S42" s="2">
        <v>31</v>
      </c>
      <c r="T42">
        <v>1</v>
      </c>
      <c r="U42" s="2">
        <v>108</v>
      </c>
      <c r="V42">
        <v>1</v>
      </c>
      <c r="W42" s="2">
        <v>100</v>
      </c>
      <c r="X42" s="2">
        <v>3.98</v>
      </c>
      <c r="Y42">
        <v>2</v>
      </c>
      <c r="Z42" s="2">
        <v>1.05</v>
      </c>
      <c r="AA42" s="2">
        <v>2</v>
      </c>
      <c r="AB42" s="2">
        <v>1.48</v>
      </c>
      <c r="AC42">
        <v>1</v>
      </c>
      <c r="AF42" s="2">
        <v>2.68</v>
      </c>
      <c r="AG42" s="2">
        <v>2</v>
      </c>
      <c r="AH42" s="2"/>
      <c r="AI42" s="2">
        <v>48.76</v>
      </c>
      <c r="AJ42" s="2">
        <v>1</v>
      </c>
      <c r="AK42" s="2">
        <v>78</v>
      </c>
      <c r="AL42" s="2">
        <v>78.099999999999994</v>
      </c>
      <c r="AM42" s="2"/>
      <c r="AN42" s="2">
        <v>303</v>
      </c>
      <c r="AO42" s="2">
        <v>1</v>
      </c>
      <c r="AP42" s="2">
        <v>6.3</v>
      </c>
      <c r="AQ42" s="2">
        <v>14.2</v>
      </c>
      <c r="AR42" s="2">
        <v>6.7</v>
      </c>
      <c r="AS42">
        <v>2</v>
      </c>
      <c r="AT42">
        <v>1</v>
      </c>
      <c r="AU42" s="2">
        <v>2</v>
      </c>
      <c r="AV42" s="2">
        <v>1</v>
      </c>
      <c r="AW42" s="2">
        <v>3</v>
      </c>
      <c r="AX42" s="2">
        <v>1</v>
      </c>
    </row>
    <row r="43" spans="1:50" s="2" customFormat="1" x14ac:dyDescent="0.25">
      <c r="A43" s="2">
        <v>1</v>
      </c>
      <c r="B43" s="2">
        <v>46</v>
      </c>
      <c r="C43" s="2">
        <v>1</v>
      </c>
      <c r="D43" s="2">
        <v>1</v>
      </c>
      <c r="E43" s="2">
        <v>1</v>
      </c>
      <c r="F43" s="2">
        <v>2</v>
      </c>
      <c r="G43" s="2">
        <v>46</v>
      </c>
      <c r="H43" s="2">
        <v>2</v>
      </c>
      <c r="I43" s="2">
        <v>2</v>
      </c>
      <c r="J43" s="2">
        <v>2</v>
      </c>
      <c r="K43" s="2">
        <v>1</v>
      </c>
      <c r="L43" s="2">
        <v>1</v>
      </c>
      <c r="M43" s="2">
        <v>2</v>
      </c>
      <c r="N43" s="2">
        <v>1</v>
      </c>
      <c r="O43" s="2">
        <v>120</v>
      </c>
      <c r="P43" s="2">
        <v>80</v>
      </c>
      <c r="Q43" s="2">
        <v>95</v>
      </c>
      <c r="R43" s="2">
        <v>175</v>
      </c>
      <c r="S43" s="2">
        <v>31</v>
      </c>
      <c r="T43" s="2">
        <v>1</v>
      </c>
      <c r="U43" s="2">
        <v>107</v>
      </c>
      <c r="V43" s="2">
        <v>1</v>
      </c>
      <c r="W43" s="2">
        <v>104</v>
      </c>
      <c r="X43" s="2">
        <v>5.5</v>
      </c>
      <c r="Y43" s="2">
        <v>1</v>
      </c>
      <c r="Z43" s="2">
        <v>1.78</v>
      </c>
      <c r="AA43" s="2">
        <v>1</v>
      </c>
      <c r="AB43" s="2">
        <v>2.39</v>
      </c>
      <c r="AC43" s="2">
        <v>2</v>
      </c>
      <c r="AF43" s="2">
        <v>2.2999999999999998</v>
      </c>
      <c r="AG43" s="2">
        <v>2</v>
      </c>
      <c r="AI43" s="2">
        <v>1.62</v>
      </c>
      <c r="AJ43" s="2">
        <v>2</v>
      </c>
      <c r="AK43" s="2">
        <v>120</v>
      </c>
      <c r="AL43" s="2">
        <v>91.37</v>
      </c>
      <c r="AN43" s="2">
        <v>357</v>
      </c>
      <c r="AO43" s="2">
        <v>1</v>
      </c>
      <c r="AP43" s="2">
        <v>13.6</v>
      </c>
      <c r="AQ43" s="2">
        <v>14.5</v>
      </c>
      <c r="AR43" s="2">
        <v>7.4</v>
      </c>
      <c r="AS43" s="2">
        <v>1</v>
      </c>
      <c r="AT43" s="2">
        <v>2</v>
      </c>
      <c r="AU43" s="2">
        <v>2</v>
      </c>
      <c r="AV43" s="2">
        <v>1</v>
      </c>
      <c r="AW43" s="2">
        <v>2</v>
      </c>
      <c r="AX43" s="2">
        <v>1</v>
      </c>
    </row>
    <row r="44" spans="1:50" x14ac:dyDescent="0.25">
      <c r="A44">
        <v>1</v>
      </c>
      <c r="B44">
        <v>70</v>
      </c>
      <c r="C44">
        <v>1</v>
      </c>
      <c r="D44">
        <v>1</v>
      </c>
      <c r="E44" s="2">
        <v>3</v>
      </c>
      <c r="F44">
        <v>2</v>
      </c>
      <c r="G44">
        <v>67</v>
      </c>
      <c r="H44" s="2">
        <v>2</v>
      </c>
      <c r="I44" s="2">
        <v>2</v>
      </c>
      <c r="J44" s="2">
        <v>2</v>
      </c>
      <c r="K44" s="2">
        <v>1</v>
      </c>
      <c r="L44" s="2">
        <v>1</v>
      </c>
      <c r="M44" s="2">
        <v>2</v>
      </c>
      <c r="N44" s="2">
        <v>2</v>
      </c>
      <c r="O44" s="2">
        <v>120</v>
      </c>
      <c r="P44" s="2">
        <v>80</v>
      </c>
      <c r="Q44" s="2">
        <v>96</v>
      </c>
      <c r="R44" s="2">
        <v>170</v>
      </c>
      <c r="S44" s="2">
        <v>33.200000000000003</v>
      </c>
      <c r="T44">
        <v>1</v>
      </c>
      <c r="U44" s="2">
        <v>111</v>
      </c>
      <c r="V44">
        <v>1</v>
      </c>
      <c r="W44" s="2">
        <v>110</v>
      </c>
      <c r="X44" s="2">
        <v>4.3</v>
      </c>
      <c r="Y44">
        <v>2</v>
      </c>
      <c r="Z44" s="2">
        <v>2.0299999999999998</v>
      </c>
      <c r="AA44">
        <v>1</v>
      </c>
      <c r="AB44" s="2">
        <v>1.71</v>
      </c>
      <c r="AC44">
        <v>1</v>
      </c>
      <c r="AF44" s="2">
        <v>2.5099999999999998</v>
      </c>
      <c r="AG44" s="2">
        <v>2</v>
      </c>
      <c r="AH44" s="2"/>
      <c r="AI44" s="2">
        <v>13.2</v>
      </c>
      <c r="AJ44">
        <v>2</v>
      </c>
      <c r="AK44" s="2">
        <v>64</v>
      </c>
      <c r="AL44" s="2">
        <v>128.9</v>
      </c>
      <c r="AM44" s="2"/>
      <c r="AN44" s="2">
        <v>299</v>
      </c>
      <c r="AO44">
        <v>2</v>
      </c>
      <c r="AP44" s="2">
        <v>8.1</v>
      </c>
      <c r="AQ44" s="2">
        <v>8</v>
      </c>
      <c r="AR44" s="2">
        <v>7</v>
      </c>
      <c r="AS44">
        <v>2</v>
      </c>
      <c r="AT44" s="2">
        <v>2</v>
      </c>
      <c r="AU44" s="2">
        <v>2</v>
      </c>
      <c r="AV44" s="2">
        <v>1</v>
      </c>
      <c r="AW44" s="2">
        <v>3</v>
      </c>
      <c r="AX44" s="2">
        <v>1</v>
      </c>
    </row>
    <row r="45" spans="1:50" x14ac:dyDescent="0.25">
      <c r="A45">
        <v>1</v>
      </c>
      <c r="B45">
        <v>67</v>
      </c>
      <c r="C45">
        <v>1</v>
      </c>
      <c r="D45">
        <v>2</v>
      </c>
      <c r="E45" s="2">
        <v>19</v>
      </c>
      <c r="F45">
        <v>1</v>
      </c>
      <c r="G45">
        <v>66</v>
      </c>
      <c r="H45" s="2">
        <v>2</v>
      </c>
      <c r="I45" s="2">
        <v>2</v>
      </c>
      <c r="J45" s="2">
        <v>2</v>
      </c>
      <c r="K45">
        <v>2</v>
      </c>
      <c r="L45" s="2">
        <v>1</v>
      </c>
      <c r="M45" s="2">
        <v>1</v>
      </c>
      <c r="N45" s="2">
        <v>1</v>
      </c>
      <c r="O45" s="2">
        <v>160</v>
      </c>
      <c r="P45" s="2">
        <v>100</v>
      </c>
      <c r="Q45" s="2">
        <v>48</v>
      </c>
      <c r="R45" s="2">
        <v>158</v>
      </c>
      <c r="S45" s="2">
        <v>19.2</v>
      </c>
      <c r="T45">
        <v>2</v>
      </c>
      <c r="U45" s="2">
        <v>72</v>
      </c>
      <c r="V45">
        <v>2</v>
      </c>
      <c r="W45" s="2">
        <v>86</v>
      </c>
      <c r="X45" s="2">
        <v>4.7</v>
      </c>
      <c r="Y45">
        <v>2</v>
      </c>
      <c r="Z45" s="2">
        <v>1.07</v>
      </c>
      <c r="AA45" s="2">
        <v>2</v>
      </c>
      <c r="AB45" s="2">
        <v>1.64</v>
      </c>
      <c r="AC45">
        <v>1</v>
      </c>
      <c r="AF45" s="2">
        <v>2.86</v>
      </c>
      <c r="AG45" s="2">
        <v>2</v>
      </c>
      <c r="AH45" s="2"/>
      <c r="AI45" s="2">
        <v>116.82</v>
      </c>
      <c r="AJ45" s="2">
        <v>1</v>
      </c>
      <c r="AK45" s="2">
        <v>122</v>
      </c>
      <c r="AL45" s="2">
        <v>30</v>
      </c>
      <c r="AM45" s="2"/>
      <c r="AN45" s="2">
        <v>184</v>
      </c>
      <c r="AO45">
        <v>2</v>
      </c>
      <c r="AP45" s="3">
        <v>8.6999999999999993</v>
      </c>
      <c r="AQ45" s="3">
        <v>10.1</v>
      </c>
      <c r="AR45" s="2">
        <v>8.6999999999999993</v>
      </c>
      <c r="AS45" s="2">
        <v>1</v>
      </c>
      <c r="AT45" s="2">
        <v>1</v>
      </c>
      <c r="AU45" s="2">
        <v>1</v>
      </c>
      <c r="AV45" s="2">
        <v>1</v>
      </c>
      <c r="AW45" s="2">
        <v>2</v>
      </c>
      <c r="AX45" s="2">
        <v>1</v>
      </c>
    </row>
    <row r="46" spans="1:50" x14ac:dyDescent="0.25">
      <c r="A46">
        <v>1</v>
      </c>
      <c r="B46">
        <v>71</v>
      </c>
      <c r="C46">
        <v>1</v>
      </c>
      <c r="D46">
        <v>2</v>
      </c>
      <c r="E46" s="2">
        <v>16</v>
      </c>
      <c r="F46">
        <v>1</v>
      </c>
      <c r="G46">
        <v>71</v>
      </c>
      <c r="H46" s="2">
        <v>2</v>
      </c>
      <c r="I46" s="2">
        <v>2</v>
      </c>
      <c r="J46" s="2">
        <v>2</v>
      </c>
      <c r="K46" s="2">
        <v>2</v>
      </c>
      <c r="L46" s="2">
        <v>1</v>
      </c>
      <c r="M46" s="2">
        <v>2</v>
      </c>
      <c r="N46" s="2">
        <v>1</v>
      </c>
      <c r="O46" s="2">
        <v>100</v>
      </c>
      <c r="P46" s="2">
        <v>60</v>
      </c>
      <c r="Q46" s="2">
        <v>80</v>
      </c>
      <c r="R46" s="2">
        <v>160</v>
      </c>
      <c r="S46" s="2">
        <v>31.25</v>
      </c>
      <c r="T46">
        <v>1</v>
      </c>
      <c r="U46" s="2">
        <v>96</v>
      </c>
      <c r="V46">
        <v>1</v>
      </c>
      <c r="W46" s="2">
        <v>105</v>
      </c>
      <c r="X46">
        <v>3.5</v>
      </c>
      <c r="Y46">
        <v>2</v>
      </c>
      <c r="Z46" s="2">
        <v>0.37</v>
      </c>
      <c r="AA46" s="2">
        <v>2</v>
      </c>
      <c r="AB46" s="2">
        <v>0.93</v>
      </c>
      <c r="AC46">
        <v>1</v>
      </c>
      <c r="AF46" s="2">
        <v>3.76</v>
      </c>
      <c r="AG46" s="2">
        <v>2</v>
      </c>
      <c r="AH46" s="2"/>
      <c r="AI46" s="2">
        <v>71.819999999999993</v>
      </c>
      <c r="AJ46" s="2">
        <v>1</v>
      </c>
      <c r="AK46" s="2">
        <v>81</v>
      </c>
      <c r="AL46" s="2">
        <v>72</v>
      </c>
      <c r="AM46" s="2"/>
      <c r="AN46" s="2">
        <v>381</v>
      </c>
      <c r="AO46" s="2">
        <v>1</v>
      </c>
      <c r="AP46" s="2">
        <v>11.5</v>
      </c>
      <c r="AQ46" s="2">
        <v>9.5</v>
      </c>
      <c r="AR46" s="2">
        <v>12.2</v>
      </c>
      <c r="AS46" s="2">
        <v>1</v>
      </c>
      <c r="AT46" s="2">
        <v>2</v>
      </c>
      <c r="AU46" s="2">
        <v>1</v>
      </c>
      <c r="AV46" s="2">
        <v>1</v>
      </c>
      <c r="AW46" s="2">
        <v>3</v>
      </c>
      <c r="AX46" s="2">
        <v>1</v>
      </c>
    </row>
    <row r="47" spans="1:50" x14ac:dyDescent="0.25">
      <c r="A47">
        <v>1</v>
      </c>
      <c r="B47">
        <v>48</v>
      </c>
      <c r="C47">
        <v>1</v>
      </c>
      <c r="D47">
        <v>1</v>
      </c>
      <c r="E47" s="2">
        <v>4</v>
      </c>
      <c r="F47">
        <v>2</v>
      </c>
      <c r="G47" s="2">
        <v>46</v>
      </c>
      <c r="H47" s="2">
        <v>2</v>
      </c>
      <c r="I47" s="2">
        <v>1</v>
      </c>
      <c r="J47" s="2">
        <v>1</v>
      </c>
      <c r="K47" s="2">
        <v>2</v>
      </c>
      <c r="L47" s="2">
        <v>1</v>
      </c>
      <c r="M47" s="2">
        <v>2</v>
      </c>
      <c r="N47" s="2">
        <v>2</v>
      </c>
      <c r="O47" s="2">
        <v>130</v>
      </c>
      <c r="P47" s="2">
        <v>80</v>
      </c>
      <c r="Q47" s="2">
        <v>81</v>
      </c>
      <c r="R47" s="2">
        <v>180</v>
      </c>
      <c r="S47" s="2">
        <v>25.8</v>
      </c>
      <c r="T47">
        <v>2</v>
      </c>
      <c r="U47" s="2">
        <v>92</v>
      </c>
      <c r="V47">
        <v>2</v>
      </c>
      <c r="W47" s="2">
        <v>95</v>
      </c>
      <c r="X47" s="2">
        <v>3</v>
      </c>
      <c r="Y47">
        <v>2</v>
      </c>
      <c r="Z47" s="2">
        <v>0.89</v>
      </c>
      <c r="AA47" s="2">
        <v>2</v>
      </c>
      <c r="AB47" s="2">
        <v>1.6</v>
      </c>
      <c r="AC47">
        <v>1</v>
      </c>
      <c r="AF47" s="2">
        <v>1.87</v>
      </c>
      <c r="AG47" s="2">
        <v>2</v>
      </c>
      <c r="AH47" s="2"/>
      <c r="AI47" s="2">
        <v>30</v>
      </c>
      <c r="AJ47" s="2">
        <v>1</v>
      </c>
      <c r="AK47" s="2">
        <v>66</v>
      </c>
      <c r="AL47" s="2">
        <v>130</v>
      </c>
      <c r="AM47" s="2"/>
      <c r="AN47" s="2">
        <v>375</v>
      </c>
      <c r="AO47" s="2">
        <v>1</v>
      </c>
      <c r="AP47" s="2">
        <v>6.1</v>
      </c>
      <c r="AQ47" s="2">
        <v>8.1999999999999993</v>
      </c>
      <c r="AR47" s="2">
        <v>6</v>
      </c>
      <c r="AS47">
        <v>2</v>
      </c>
      <c r="AT47" s="2">
        <v>1</v>
      </c>
      <c r="AU47" s="2">
        <v>2</v>
      </c>
      <c r="AV47" s="2">
        <v>1</v>
      </c>
      <c r="AW47" s="2">
        <v>3</v>
      </c>
      <c r="AX47" s="2">
        <v>1</v>
      </c>
    </row>
    <row r="48" spans="1:50" x14ac:dyDescent="0.25">
      <c r="A48">
        <v>1</v>
      </c>
      <c r="B48">
        <v>68</v>
      </c>
      <c r="C48">
        <v>1</v>
      </c>
      <c r="D48">
        <v>2</v>
      </c>
      <c r="E48" s="2">
        <v>11</v>
      </c>
      <c r="F48">
        <v>1</v>
      </c>
      <c r="G48">
        <v>68</v>
      </c>
      <c r="H48" s="2">
        <v>2</v>
      </c>
      <c r="I48" s="2">
        <v>2</v>
      </c>
      <c r="J48" s="2">
        <v>2</v>
      </c>
      <c r="K48" s="2">
        <v>1</v>
      </c>
      <c r="L48" s="2">
        <v>1</v>
      </c>
      <c r="M48" s="2">
        <v>2</v>
      </c>
      <c r="N48" s="2">
        <v>2</v>
      </c>
      <c r="O48" s="2">
        <v>110</v>
      </c>
      <c r="P48" s="2">
        <v>70</v>
      </c>
      <c r="Q48" s="2">
        <v>70</v>
      </c>
      <c r="R48" s="2">
        <v>158</v>
      </c>
      <c r="S48" s="2">
        <v>28.1</v>
      </c>
      <c r="T48">
        <v>2</v>
      </c>
      <c r="U48" s="2">
        <v>106</v>
      </c>
      <c r="V48">
        <v>1</v>
      </c>
      <c r="W48" s="2">
        <v>102</v>
      </c>
      <c r="X48" s="2">
        <v>6.2</v>
      </c>
      <c r="Y48">
        <v>1</v>
      </c>
      <c r="Z48" s="2">
        <v>0.9</v>
      </c>
      <c r="AA48" s="2">
        <v>2</v>
      </c>
      <c r="AB48" s="2">
        <v>1.73</v>
      </c>
      <c r="AC48">
        <v>1</v>
      </c>
      <c r="AF48" s="2">
        <v>3.58</v>
      </c>
      <c r="AG48" s="2">
        <v>2</v>
      </c>
      <c r="AH48" s="2"/>
      <c r="AI48" s="2">
        <v>43.91</v>
      </c>
      <c r="AJ48" s="2">
        <v>1</v>
      </c>
      <c r="AK48" s="2">
        <v>94</v>
      </c>
      <c r="AL48" s="2">
        <v>64.5</v>
      </c>
      <c r="AM48" s="2"/>
      <c r="AN48" s="2">
        <v>177</v>
      </c>
      <c r="AO48">
        <v>2</v>
      </c>
      <c r="AP48" s="2">
        <v>8.6</v>
      </c>
      <c r="AQ48" s="2">
        <v>10.6</v>
      </c>
      <c r="AR48" s="2">
        <v>11.7</v>
      </c>
      <c r="AS48" s="2">
        <v>1</v>
      </c>
      <c r="AT48">
        <v>2</v>
      </c>
      <c r="AU48" s="2">
        <v>2</v>
      </c>
      <c r="AV48" s="2">
        <v>1</v>
      </c>
      <c r="AW48" s="2">
        <v>2</v>
      </c>
      <c r="AX48" s="2">
        <v>1</v>
      </c>
    </row>
    <row r="49" spans="1:50" x14ac:dyDescent="0.25">
      <c r="A49">
        <v>1</v>
      </c>
      <c r="B49">
        <v>75</v>
      </c>
      <c r="C49">
        <v>1</v>
      </c>
      <c r="D49">
        <v>1</v>
      </c>
      <c r="E49" s="2">
        <v>2</v>
      </c>
      <c r="F49">
        <v>2</v>
      </c>
      <c r="G49">
        <v>75</v>
      </c>
      <c r="H49" s="2">
        <v>2</v>
      </c>
      <c r="I49" s="2">
        <v>2</v>
      </c>
      <c r="J49" s="2">
        <v>2</v>
      </c>
      <c r="K49" s="2">
        <v>2</v>
      </c>
      <c r="L49" s="2">
        <v>1</v>
      </c>
      <c r="M49" s="2">
        <v>1</v>
      </c>
      <c r="N49" s="2">
        <v>1</v>
      </c>
      <c r="O49" s="2">
        <v>160</v>
      </c>
      <c r="P49" s="2">
        <v>80</v>
      </c>
      <c r="Q49" s="2">
        <v>75</v>
      </c>
      <c r="R49" s="2">
        <v>161</v>
      </c>
      <c r="S49" s="2">
        <v>26.18</v>
      </c>
      <c r="T49">
        <v>2</v>
      </c>
      <c r="U49" s="2">
        <v>99</v>
      </c>
      <c r="V49">
        <v>2</v>
      </c>
      <c r="W49" s="2">
        <v>90</v>
      </c>
      <c r="X49" s="2">
        <v>3.1</v>
      </c>
      <c r="Y49">
        <v>2</v>
      </c>
      <c r="Z49" s="2">
        <v>0.99</v>
      </c>
      <c r="AA49" s="2">
        <v>2</v>
      </c>
      <c r="AB49" s="2">
        <v>1.36</v>
      </c>
      <c r="AC49">
        <v>1</v>
      </c>
      <c r="AF49" s="2">
        <v>2.27</v>
      </c>
      <c r="AG49" s="2">
        <v>2</v>
      </c>
      <c r="AH49" s="2"/>
      <c r="AI49" s="2">
        <v>23.1</v>
      </c>
      <c r="AJ49">
        <v>2</v>
      </c>
      <c r="AK49" s="2">
        <v>130</v>
      </c>
      <c r="AL49" s="2">
        <v>44.8</v>
      </c>
      <c r="AM49" s="2"/>
      <c r="AN49" s="2">
        <v>319</v>
      </c>
      <c r="AO49" s="2">
        <v>1</v>
      </c>
      <c r="AP49" s="2">
        <v>7</v>
      </c>
      <c r="AQ49" s="2">
        <v>10.3</v>
      </c>
      <c r="AR49" s="2">
        <v>6.6</v>
      </c>
      <c r="AS49">
        <v>2</v>
      </c>
      <c r="AT49" s="2">
        <v>2</v>
      </c>
      <c r="AU49" s="2">
        <v>2</v>
      </c>
      <c r="AV49" s="2">
        <v>1</v>
      </c>
      <c r="AW49" s="2">
        <v>1</v>
      </c>
      <c r="AX49" s="2">
        <v>1</v>
      </c>
    </row>
    <row r="50" spans="1:50" x14ac:dyDescent="0.25">
      <c r="A50">
        <v>1</v>
      </c>
      <c r="B50">
        <v>75</v>
      </c>
      <c r="C50">
        <v>1</v>
      </c>
      <c r="D50">
        <v>2</v>
      </c>
      <c r="E50" s="2">
        <v>20</v>
      </c>
      <c r="F50">
        <v>1</v>
      </c>
      <c r="G50">
        <v>72</v>
      </c>
      <c r="H50" s="2">
        <v>2</v>
      </c>
      <c r="I50" s="2">
        <v>1</v>
      </c>
      <c r="J50" s="2">
        <v>1</v>
      </c>
      <c r="K50" s="2">
        <v>1</v>
      </c>
      <c r="L50" s="2">
        <v>1</v>
      </c>
      <c r="M50" s="2">
        <v>2</v>
      </c>
      <c r="N50" s="2">
        <v>2</v>
      </c>
      <c r="O50" s="2">
        <v>200</v>
      </c>
      <c r="P50" s="2">
        <v>100</v>
      </c>
      <c r="Q50" s="2">
        <v>70</v>
      </c>
      <c r="R50" s="2">
        <v>154</v>
      </c>
      <c r="S50" s="2">
        <v>29.5</v>
      </c>
      <c r="T50">
        <v>2</v>
      </c>
      <c r="U50" s="2">
        <v>91</v>
      </c>
      <c r="V50">
        <v>1</v>
      </c>
      <c r="W50" s="2">
        <v>110</v>
      </c>
      <c r="X50" s="2">
        <v>5.2</v>
      </c>
      <c r="Y50">
        <v>1</v>
      </c>
      <c r="Z50" s="2">
        <v>0.92</v>
      </c>
      <c r="AA50" s="2">
        <v>2</v>
      </c>
      <c r="AB50" s="2">
        <v>2.0299999999999998</v>
      </c>
      <c r="AC50" s="2">
        <v>2</v>
      </c>
      <c r="AD50" s="2"/>
      <c r="AE50" s="2"/>
      <c r="AF50" s="2">
        <v>2.56</v>
      </c>
      <c r="AG50" s="2">
        <v>2</v>
      </c>
      <c r="AH50" s="2"/>
      <c r="AI50" s="2">
        <v>96.21</v>
      </c>
      <c r="AJ50" s="2">
        <v>1</v>
      </c>
      <c r="AK50" s="2">
        <v>83</v>
      </c>
      <c r="AL50" s="2">
        <v>59</v>
      </c>
      <c r="AM50" s="2"/>
      <c r="AN50" s="2">
        <v>263</v>
      </c>
      <c r="AO50">
        <v>2</v>
      </c>
      <c r="AP50" s="2">
        <v>7.3</v>
      </c>
      <c r="AQ50" s="2">
        <v>9.1</v>
      </c>
      <c r="AR50" s="2">
        <v>8.9</v>
      </c>
      <c r="AS50" s="2">
        <v>1</v>
      </c>
      <c r="AT50" s="2">
        <v>1</v>
      </c>
      <c r="AU50" s="2">
        <v>1</v>
      </c>
      <c r="AV50" s="2">
        <v>2</v>
      </c>
      <c r="AW50" s="2">
        <v>2</v>
      </c>
      <c r="AX50" s="2">
        <v>1</v>
      </c>
    </row>
    <row r="51" spans="1:50" x14ac:dyDescent="0.25">
      <c r="A51">
        <v>1</v>
      </c>
      <c r="B51">
        <v>80</v>
      </c>
      <c r="C51">
        <v>1</v>
      </c>
      <c r="D51">
        <v>1</v>
      </c>
      <c r="E51" s="2">
        <v>20</v>
      </c>
      <c r="F51">
        <v>1</v>
      </c>
      <c r="G51">
        <v>80</v>
      </c>
      <c r="H51" s="2">
        <v>2</v>
      </c>
      <c r="I51" s="2">
        <v>2</v>
      </c>
      <c r="J51" s="2">
        <v>2</v>
      </c>
      <c r="K51">
        <v>2</v>
      </c>
      <c r="L51" s="2">
        <v>1</v>
      </c>
      <c r="M51" s="2">
        <v>1</v>
      </c>
      <c r="N51" s="2">
        <v>1</v>
      </c>
      <c r="O51" s="2">
        <v>120</v>
      </c>
      <c r="P51" s="2">
        <v>80</v>
      </c>
      <c r="Q51" s="2">
        <v>70</v>
      </c>
      <c r="R51" s="2">
        <v>168</v>
      </c>
      <c r="S51" s="2">
        <v>24.8</v>
      </c>
      <c r="T51">
        <v>2</v>
      </c>
      <c r="U51" s="2">
        <v>92</v>
      </c>
      <c r="V51">
        <v>2</v>
      </c>
      <c r="W51" s="2">
        <v>97</v>
      </c>
      <c r="X51" s="2">
        <v>3.3</v>
      </c>
      <c r="Y51">
        <v>2</v>
      </c>
      <c r="Z51" s="2">
        <v>0.6</v>
      </c>
      <c r="AA51" s="2">
        <v>2</v>
      </c>
      <c r="AB51" s="2">
        <v>0.84</v>
      </c>
      <c r="AC51">
        <v>1</v>
      </c>
      <c r="AF51" s="2">
        <v>3.92</v>
      </c>
      <c r="AG51" s="2">
        <v>2</v>
      </c>
      <c r="AH51" s="2"/>
      <c r="AI51" s="2">
        <v>86.17</v>
      </c>
      <c r="AJ51" s="2">
        <v>1</v>
      </c>
      <c r="AK51" s="2">
        <v>98</v>
      </c>
      <c r="AL51" s="2">
        <v>52.62</v>
      </c>
      <c r="AM51" s="2"/>
      <c r="AN51" s="2">
        <v>347</v>
      </c>
      <c r="AO51" s="2">
        <v>1</v>
      </c>
      <c r="AP51" s="2">
        <v>9.8000000000000007</v>
      </c>
      <c r="AQ51" s="2">
        <v>19.600000000000001</v>
      </c>
      <c r="AR51" s="2">
        <v>15.8</v>
      </c>
      <c r="AS51" s="2">
        <v>1</v>
      </c>
      <c r="AT51" s="2">
        <v>1</v>
      </c>
      <c r="AU51" s="2">
        <v>1</v>
      </c>
      <c r="AV51" s="2">
        <v>2</v>
      </c>
      <c r="AW51" s="2">
        <v>1</v>
      </c>
      <c r="AX51" s="2">
        <v>1</v>
      </c>
    </row>
    <row r="52" spans="1:50" x14ac:dyDescent="0.25">
      <c r="A52">
        <v>1</v>
      </c>
      <c r="B52">
        <v>56</v>
      </c>
      <c r="C52">
        <v>1</v>
      </c>
      <c r="D52">
        <v>1</v>
      </c>
      <c r="E52" s="2">
        <v>1</v>
      </c>
      <c r="F52">
        <v>2</v>
      </c>
      <c r="G52">
        <v>55</v>
      </c>
      <c r="H52" s="2">
        <v>2</v>
      </c>
      <c r="I52" s="2">
        <v>2</v>
      </c>
      <c r="J52" s="2">
        <v>2</v>
      </c>
      <c r="K52" s="2">
        <v>2</v>
      </c>
      <c r="L52" s="2">
        <v>1</v>
      </c>
      <c r="M52" s="2">
        <v>1</v>
      </c>
      <c r="N52" s="2">
        <v>2</v>
      </c>
      <c r="O52" s="2">
        <v>100</v>
      </c>
      <c r="P52" s="2">
        <v>70</v>
      </c>
      <c r="Q52" s="2">
        <v>71</v>
      </c>
      <c r="R52" s="2">
        <v>164</v>
      </c>
      <c r="S52" s="2">
        <v>26.4</v>
      </c>
      <c r="T52">
        <v>2</v>
      </c>
      <c r="U52" s="2">
        <v>91</v>
      </c>
      <c r="V52">
        <v>2</v>
      </c>
      <c r="W52" s="2">
        <v>92</v>
      </c>
      <c r="X52" s="2">
        <v>6.1</v>
      </c>
      <c r="Y52">
        <v>1</v>
      </c>
      <c r="Z52" s="2">
        <v>1.2</v>
      </c>
      <c r="AA52" s="2">
        <v>2</v>
      </c>
      <c r="AB52" s="2">
        <v>2.2999999999999998</v>
      </c>
      <c r="AC52" s="2">
        <v>2</v>
      </c>
      <c r="AD52" s="2"/>
      <c r="AE52" s="2"/>
      <c r="AF52" s="2">
        <v>2.65</v>
      </c>
      <c r="AG52" s="2">
        <v>2</v>
      </c>
      <c r="AH52" s="2"/>
      <c r="AI52" s="2">
        <v>9.7899999999999991</v>
      </c>
      <c r="AJ52">
        <v>2</v>
      </c>
      <c r="AK52" s="2">
        <v>68.400000000000006</v>
      </c>
      <c r="AL52" s="2">
        <v>104</v>
      </c>
      <c r="AM52" s="2"/>
      <c r="AN52" s="2">
        <v>467</v>
      </c>
      <c r="AO52" s="2">
        <v>1</v>
      </c>
      <c r="AP52" s="2">
        <v>5.2</v>
      </c>
      <c r="AQ52" s="2">
        <v>5.7</v>
      </c>
      <c r="AR52" s="2">
        <v>6.5</v>
      </c>
      <c r="AS52">
        <v>2</v>
      </c>
      <c r="AT52" s="2">
        <v>2</v>
      </c>
      <c r="AU52" s="2">
        <v>2</v>
      </c>
      <c r="AV52">
        <v>1</v>
      </c>
      <c r="AW52">
        <v>3</v>
      </c>
      <c r="AX52" s="2">
        <v>1</v>
      </c>
    </row>
    <row r="53" spans="1:50" x14ac:dyDescent="0.25">
      <c r="A53">
        <v>1</v>
      </c>
      <c r="B53">
        <v>73</v>
      </c>
      <c r="C53">
        <v>1</v>
      </c>
      <c r="D53">
        <v>2</v>
      </c>
      <c r="E53" s="2">
        <v>11</v>
      </c>
      <c r="F53">
        <v>1</v>
      </c>
      <c r="G53">
        <v>73</v>
      </c>
      <c r="H53" s="2">
        <v>2</v>
      </c>
      <c r="I53" s="2">
        <v>2</v>
      </c>
      <c r="J53" s="2">
        <v>2</v>
      </c>
      <c r="K53" s="2">
        <v>1</v>
      </c>
      <c r="L53" s="2">
        <v>1</v>
      </c>
      <c r="M53" s="2">
        <v>2</v>
      </c>
      <c r="N53" s="2">
        <v>1</v>
      </c>
      <c r="O53" s="2">
        <v>160</v>
      </c>
      <c r="P53" s="2">
        <v>110</v>
      </c>
      <c r="Q53" s="2">
        <v>80</v>
      </c>
      <c r="R53" s="2">
        <v>163</v>
      </c>
      <c r="S53" s="2">
        <v>30.1</v>
      </c>
      <c r="T53">
        <v>1</v>
      </c>
      <c r="U53" s="2">
        <v>109</v>
      </c>
      <c r="V53">
        <v>1</v>
      </c>
      <c r="W53" s="2">
        <v>114</v>
      </c>
      <c r="X53" s="2">
        <v>3.2</v>
      </c>
      <c r="Y53">
        <v>2</v>
      </c>
      <c r="Z53" s="2">
        <v>0.97</v>
      </c>
      <c r="AA53" s="2">
        <v>2</v>
      </c>
      <c r="AB53" s="2">
        <v>2.31</v>
      </c>
      <c r="AC53" s="2">
        <v>2</v>
      </c>
      <c r="AD53" s="2"/>
      <c r="AE53" s="2"/>
      <c r="AF53" s="2">
        <v>1.38</v>
      </c>
      <c r="AG53" s="2">
        <v>2</v>
      </c>
      <c r="AH53" s="2"/>
      <c r="AI53" s="2">
        <v>111.24</v>
      </c>
      <c r="AJ53" s="2">
        <v>1</v>
      </c>
      <c r="AK53" s="2">
        <v>161</v>
      </c>
      <c r="AL53" s="2">
        <v>34.74</v>
      </c>
      <c r="AM53" s="2"/>
      <c r="AN53" s="2">
        <v>397</v>
      </c>
      <c r="AO53" s="2">
        <v>1</v>
      </c>
      <c r="AP53" s="2">
        <v>14</v>
      </c>
      <c r="AQ53" s="2">
        <v>9.4</v>
      </c>
      <c r="AR53" s="2">
        <v>6.9</v>
      </c>
      <c r="AS53">
        <v>2</v>
      </c>
      <c r="AT53" s="2">
        <v>1</v>
      </c>
      <c r="AU53" s="2">
        <v>2</v>
      </c>
      <c r="AV53" s="2">
        <v>1</v>
      </c>
      <c r="AW53" s="2">
        <v>1</v>
      </c>
      <c r="AX53" s="2">
        <v>1</v>
      </c>
    </row>
    <row r="54" spans="1:50" x14ac:dyDescent="0.25">
      <c r="A54">
        <v>1</v>
      </c>
      <c r="B54">
        <v>74</v>
      </c>
      <c r="C54">
        <v>1</v>
      </c>
      <c r="D54">
        <v>1</v>
      </c>
      <c r="E54" s="2">
        <v>10</v>
      </c>
      <c r="F54">
        <v>1</v>
      </c>
      <c r="G54">
        <v>71</v>
      </c>
      <c r="H54" s="2">
        <v>2</v>
      </c>
      <c r="I54" s="2">
        <v>2</v>
      </c>
      <c r="J54" s="2">
        <v>2</v>
      </c>
      <c r="K54" s="2">
        <v>2</v>
      </c>
      <c r="L54" s="2">
        <v>1</v>
      </c>
      <c r="M54" s="2">
        <v>2</v>
      </c>
      <c r="N54" s="2">
        <v>2</v>
      </c>
      <c r="O54" s="2">
        <v>120</v>
      </c>
      <c r="P54" s="2">
        <v>80</v>
      </c>
      <c r="Q54" s="2">
        <v>73</v>
      </c>
      <c r="R54" s="2">
        <v>170</v>
      </c>
      <c r="S54" s="2">
        <v>25.4</v>
      </c>
      <c r="T54">
        <v>2</v>
      </c>
      <c r="U54" s="2">
        <v>101</v>
      </c>
      <c r="V54">
        <v>2</v>
      </c>
      <c r="W54" s="2">
        <v>99</v>
      </c>
      <c r="X54" s="2">
        <v>5.0199999999999996</v>
      </c>
      <c r="Y54">
        <v>2</v>
      </c>
      <c r="Z54" s="2">
        <v>1.21</v>
      </c>
      <c r="AA54" s="2">
        <v>2</v>
      </c>
      <c r="AB54" s="2">
        <v>2.02</v>
      </c>
      <c r="AC54" s="2">
        <v>2</v>
      </c>
      <c r="AD54" s="2"/>
      <c r="AE54" s="2"/>
      <c r="AF54" s="2">
        <v>2.48</v>
      </c>
      <c r="AG54" s="2">
        <v>2</v>
      </c>
      <c r="AH54" s="2"/>
      <c r="AI54" s="2">
        <v>44.8</v>
      </c>
      <c r="AJ54" s="2">
        <v>1</v>
      </c>
      <c r="AK54" s="2">
        <v>92</v>
      </c>
      <c r="AL54" s="2">
        <v>74.400000000000006</v>
      </c>
      <c r="AM54" s="2"/>
      <c r="AN54" s="2">
        <v>268</v>
      </c>
      <c r="AO54">
        <v>2</v>
      </c>
      <c r="AP54" s="2">
        <v>8.6</v>
      </c>
      <c r="AQ54" s="2">
        <v>9</v>
      </c>
      <c r="AR54" s="2">
        <v>9.8000000000000007</v>
      </c>
      <c r="AS54" s="2">
        <v>1</v>
      </c>
      <c r="AT54" s="2">
        <v>2</v>
      </c>
      <c r="AU54" s="2">
        <v>2</v>
      </c>
      <c r="AV54" s="2">
        <v>1</v>
      </c>
      <c r="AW54" s="2">
        <v>1</v>
      </c>
      <c r="AX54" s="2">
        <v>1</v>
      </c>
    </row>
    <row r="55" spans="1:50" x14ac:dyDescent="0.25">
      <c r="A55">
        <v>1</v>
      </c>
      <c r="B55">
        <v>54</v>
      </c>
      <c r="C55">
        <v>1</v>
      </c>
      <c r="D55">
        <v>1</v>
      </c>
      <c r="E55" s="2">
        <v>5</v>
      </c>
      <c r="F55">
        <v>2</v>
      </c>
      <c r="G55">
        <v>54</v>
      </c>
      <c r="H55" s="2">
        <v>2</v>
      </c>
      <c r="I55" s="2">
        <v>2</v>
      </c>
      <c r="J55" s="2">
        <v>1</v>
      </c>
      <c r="K55" s="2">
        <v>1</v>
      </c>
      <c r="L55" s="2">
        <v>1</v>
      </c>
      <c r="M55" s="2">
        <v>1</v>
      </c>
      <c r="N55" s="2">
        <v>2</v>
      </c>
      <c r="O55" s="2">
        <v>170</v>
      </c>
      <c r="P55" s="2">
        <v>110</v>
      </c>
      <c r="Q55" s="2">
        <v>88</v>
      </c>
      <c r="R55" s="2">
        <v>170</v>
      </c>
      <c r="S55" s="2">
        <v>30.4</v>
      </c>
      <c r="T55">
        <v>1</v>
      </c>
      <c r="U55" s="2">
        <v>102</v>
      </c>
      <c r="V55">
        <v>1</v>
      </c>
      <c r="W55" s="2">
        <v>93</v>
      </c>
      <c r="X55" s="2">
        <v>3.5</v>
      </c>
      <c r="Y55">
        <v>2</v>
      </c>
      <c r="Z55" s="2">
        <v>5.8</v>
      </c>
      <c r="AA55">
        <v>1</v>
      </c>
      <c r="AB55" s="2">
        <v>2.14</v>
      </c>
      <c r="AC55" s="2">
        <v>2</v>
      </c>
      <c r="AD55" s="2"/>
      <c r="AE55" s="2"/>
      <c r="AF55" s="2">
        <v>1.63</v>
      </c>
      <c r="AG55" s="2">
        <v>2</v>
      </c>
      <c r="AH55" s="2"/>
      <c r="AI55" s="2">
        <v>33.64</v>
      </c>
      <c r="AJ55" s="2">
        <v>1</v>
      </c>
      <c r="AK55" s="2">
        <v>88</v>
      </c>
      <c r="AL55" s="2">
        <v>103</v>
      </c>
      <c r="AM55" s="2"/>
      <c r="AN55" s="2">
        <v>354</v>
      </c>
      <c r="AO55" s="2">
        <v>1</v>
      </c>
      <c r="AP55" s="2">
        <v>9</v>
      </c>
      <c r="AQ55" s="2">
        <v>12</v>
      </c>
      <c r="AR55" s="2">
        <v>7.2</v>
      </c>
      <c r="AS55" s="2">
        <v>1</v>
      </c>
      <c r="AT55" s="2">
        <v>2</v>
      </c>
      <c r="AU55" s="2">
        <v>2</v>
      </c>
      <c r="AV55" s="2">
        <v>2</v>
      </c>
      <c r="AW55" s="2">
        <v>1</v>
      </c>
      <c r="AX55" s="2">
        <v>1</v>
      </c>
    </row>
    <row r="56" spans="1:50" x14ac:dyDescent="0.25">
      <c r="A56">
        <v>1</v>
      </c>
      <c r="B56">
        <v>64</v>
      </c>
      <c r="C56">
        <v>1</v>
      </c>
      <c r="D56">
        <v>1</v>
      </c>
      <c r="E56" s="2">
        <v>16</v>
      </c>
      <c r="F56">
        <v>1</v>
      </c>
      <c r="G56">
        <v>64</v>
      </c>
      <c r="H56" s="2">
        <v>2</v>
      </c>
      <c r="I56" s="2">
        <v>2</v>
      </c>
      <c r="J56" s="2">
        <v>2</v>
      </c>
      <c r="K56" s="2">
        <v>2</v>
      </c>
      <c r="L56" s="2">
        <v>1</v>
      </c>
      <c r="M56" s="2">
        <v>2</v>
      </c>
      <c r="N56" s="2">
        <v>2</v>
      </c>
      <c r="O56" s="2">
        <v>160</v>
      </c>
      <c r="P56" s="2">
        <v>100</v>
      </c>
      <c r="Q56" s="2">
        <v>93</v>
      </c>
      <c r="R56" s="2">
        <v>175</v>
      </c>
      <c r="S56" s="2">
        <v>30.3</v>
      </c>
      <c r="T56">
        <v>1</v>
      </c>
      <c r="U56" s="2">
        <v>101</v>
      </c>
      <c r="V56">
        <v>2</v>
      </c>
      <c r="W56" s="2">
        <v>100</v>
      </c>
      <c r="X56" s="2">
        <v>8.1</v>
      </c>
      <c r="Y56">
        <v>1</v>
      </c>
      <c r="Z56" s="2">
        <v>1.37</v>
      </c>
      <c r="AA56" s="2">
        <v>2</v>
      </c>
      <c r="AB56" s="2">
        <v>0.79</v>
      </c>
      <c r="AC56">
        <v>1</v>
      </c>
      <c r="AF56" s="2">
        <v>10.25</v>
      </c>
      <c r="AG56" s="2">
        <v>1</v>
      </c>
      <c r="AH56" s="2"/>
      <c r="AI56" s="2">
        <v>84.165999999999997</v>
      </c>
      <c r="AJ56" s="2">
        <v>1</v>
      </c>
      <c r="AK56" s="2">
        <v>97</v>
      </c>
      <c r="AL56" s="2">
        <v>86</v>
      </c>
      <c r="AM56" s="2"/>
      <c r="AN56" s="2">
        <v>288</v>
      </c>
      <c r="AO56">
        <v>2</v>
      </c>
      <c r="AP56" s="2">
        <v>16.600000000000001</v>
      </c>
      <c r="AQ56" s="2">
        <v>18.8</v>
      </c>
      <c r="AR56" s="2">
        <v>10.1</v>
      </c>
      <c r="AS56" s="2">
        <v>1</v>
      </c>
      <c r="AT56" s="2">
        <v>2</v>
      </c>
      <c r="AU56" s="2">
        <v>2</v>
      </c>
      <c r="AV56" s="2">
        <v>1</v>
      </c>
      <c r="AW56" s="2">
        <v>3</v>
      </c>
      <c r="AX56" s="2">
        <v>1</v>
      </c>
    </row>
    <row r="57" spans="1:50" x14ac:dyDescent="0.25">
      <c r="A57">
        <v>1</v>
      </c>
      <c r="B57">
        <v>59</v>
      </c>
      <c r="C57">
        <v>1</v>
      </c>
      <c r="D57">
        <v>2</v>
      </c>
      <c r="E57" s="2">
        <v>5</v>
      </c>
      <c r="F57">
        <v>2</v>
      </c>
      <c r="G57">
        <v>59</v>
      </c>
      <c r="H57" s="2">
        <v>2</v>
      </c>
      <c r="I57" s="2">
        <v>2</v>
      </c>
      <c r="J57" s="2">
        <v>2</v>
      </c>
      <c r="K57" s="2">
        <v>2</v>
      </c>
      <c r="L57" s="2">
        <v>1</v>
      </c>
      <c r="M57" s="2">
        <v>2</v>
      </c>
      <c r="N57" s="2">
        <v>2</v>
      </c>
      <c r="O57" s="2">
        <v>160</v>
      </c>
      <c r="P57" s="2">
        <v>90</v>
      </c>
      <c r="Q57" s="2">
        <v>65</v>
      </c>
      <c r="R57" s="2">
        <v>160</v>
      </c>
      <c r="S57" s="2">
        <v>25.4</v>
      </c>
      <c r="T57">
        <v>2</v>
      </c>
      <c r="U57" s="2">
        <v>98</v>
      </c>
      <c r="V57">
        <v>1</v>
      </c>
      <c r="W57" s="2">
        <v>95</v>
      </c>
      <c r="X57" s="2">
        <v>3.5</v>
      </c>
      <c r="Y57">
        <v>2</v>
      </c>
      <c r="Z57" s="2">
        <v>1.06</v>
      </c>
      <c r="AA57" s="2">
        <v>2</v>
      </c>
      <c r="AB57" s="2">
        <v>1.98</v>
      </c>
      <c r="AC57" s="2">
        <v>2</v>
      </c>
      <c r="AD57" s="2"/>
      <c r="AE57" s="2"/>
      <c r="AF57" s="2">
        <v>1.76</v>
      </c>
      <c r="AG57" s="2">
        <v>2</v>
      </c>
      <c r="AH57" s="2"/>
      <c r="AI57" s="2">
        <v>75.16</v>
      </c>
      <c r="AJ57" s="2">
        <v>1</v>
      </c>
      <c r="AK57" s="2">
        <v>128</v>
      </c>
      <c r="AL57" s="2">
        <v>42</v>
      </c>
      <c r="AM57" s="2"/>
      <c r="AN57" s="2">
        <v>313</v>
      </c>
      <c r="AO57" s="2">
        <v>1</v>
      </c>
      <c r="AP57" s="2">
        <v>18.7</v>
      </c>
      <c r="AQ57" s="2">
        <v>12.5</v>
      </c>
      <c r="AR57" s="2">
        <v>17.600000000000001</v>
      </c>
      <c r="AS57" s="2">
        <v>1</v>
      </c>
      <c r="AT57" s="2">
        <v>2</v>
      </c>
      <c r="AU57" s="2">
        <v>2</v>
      </c>
      <c r="AV57" s="2">
        <v>2</v>
      </c>
      <c r="AW57" s="2">
        <v>2</v>
      </c>
      <c r="AX57" s="2">
        <v>1</v>
      </c>
    </row>
    <row r="58" spans="1:50" x14ac:dyDescent="0.25">
      <c r="A58">
        <v>1</v>
      </c>
      <c r="B58">
        <v>72</v>
      </c>
      <c r="C58">
        <v>1</v>
      </c>
      <c r="D58">
        <v>1</v>
      </c>
      <c r="E58" s="2">
        <v>14</v>
      </c>
      <c r="F58">
        <v>1</v>
      </c>
      <c r="G58">
        <v>66</v>
      </c>
      <c r="H58" s="2">
        <v>2</v>
      </c>
      <c r="I58" s="2">
        <v>2</v>
      </c>
      <c r="J58" s="2">
        <v>2</v>
      </c>
      <c r="K58" s="2">
        <v>2</v>
      </c>
      <c r="L58" s="2">
        <v>1</v>
      </c>
      <c r="M58" s="2">
        <v>2</v>
      </c>
      <c r="N58" s="2">
        <v>1</v>
      </c>
      <c r="O58" s="2">
        <v>140</v>
      </c>
      <c r="P58" s="2">
        <v>80</v>
      </c>
      <c r="Q58" s="2">
        <v>68</v>
      </c>
      <c r="R58" s="2">
        <v>157</v>
      </c>
      <c r="S58" s="2">
        <v>27.6</v>
      </c>
      <c r="T58">
        <v>2</v>
      </c>
      <c r="U58" s="2">
        <v>104</v>
      </c>
      <c r="V58">
        <v>1</v>
      </c>
      <c r="W58" s="2">
        <v>101</v>
      </c>
      <c r="X58" s="2">
        <v>3.4</v>
      </c>
      <c r="Y58">
        <v>2</v>
      </c>
      <c r="Z58" s="2">
        <v>0.63</v>
      </c>
      <c r="AA58" s="2">
        <v>2</v>
      </c>
      <c r="AB58" s="2">
        <v>1.39</v>
      </c>
      <c r="AC58">
        <v>1</v>
      </c>
      <c r="AF58" s="2">
        <v>2.44</v>
      </c>
      <c r="AG58" s="2">
        <v>2</v>
      </c>
      <c r="AH58" s="2"/>
      <c r="AI58" s="2">
        <v>61.82</v>
      </c>
      <c r="AJ58" s="2">
        <v>1</v>
      </c>
      <c r="AK58" s="2">
        <v>103</v>
      </c>
      <c r="AL58" s="2">
        <v>55.12</v>
      </c>
      <c r="AM58" s="2"/>
      <c r="AN58" s="2">
        <v>398</v>
      </c>
      <c r="AO58" s="2">
        <v>1</v>
      </c>
      <c r="AP58" s="2">
        <v>5.2</v>
      </c>
      <c r="AQ58" s="2">
        <v>8.4</v>
      </c>
      <c r="AR58" s="2">
        <v>9.5</v>
      </c>
      <c r="AS58" s="2">
        <v>1</v>
      </c>
      <c r="AT58" s="2">
        <v>2</v>
      </c>
      <c r="AU58" s="2">
        <v>1</v>
      </c>
      <c r="AV58" s="2">
        <v>1</v>
      </c>
      <c r="AW58" s="2">
        <v>3</v>
      </c>
      <c r="AX58" s="2">
        <v>1</v>
      </c>
    </row>
    <row r="59" spans="1:50" x14ac:dyDescent="0.25">
      <c r="A59">
        <v>1</v>
      </c>
      <c r="B59">
        <v>64</v>
      </c>
      <c r="C59">
        <v>1</v>
      </c>
      <c r="D59">
        <v>1</v>
      </c>
      <c r="E59" s="2">
        <v>14</v>
      </c>
      <c r="F59">
        <v>1</v>
      </c>
      <c r="G59">
        <v>64</v>
      </c>
      <c r="H59" s="2">
        <v>2</v>
      </c>
      <c r="I59" s="2">
        <v>2</v>
      </c>
      <c r="J59" s="2">
        <v>2</v>
      </c>
      <c r="K59" s="2">
        <v>2</v>
      </c>
      <c r="L59" s="2">
        <v>1</v>
      </c>
      <c r="M59" s="2">
        <v>2</v>
      </c>
      <c r="N59" s="2">
        <v>1</v>
      </c>
      <c r="O59" s="2">
        <v>120</v>
      </c>
      <c r="P59" s="2">
        <v>80</v>
      </c>
      <c r="Q59" s="2">
        <v>78</v>
      </c>
      <c r="R59" s="2">
        <v>165</v>
      </c>
      <c r="S59" s="2">
        <v>22.8</v>
      </c>
      <c r="T59">
        <v>2</v>
      </c>
      <c r="U59" s="2">
        <v>103</v>
      </c>
      <c r="V59">
        <v>1</v>
      </c>
      <c r="W59" s="2">
        <v>94</v>
      </c>
      <c r="X59" s="2">
        <v>3.8</v>
      </c>
      <c r="Y59">
        <v>2</v>
      </c>
      <c r="Z59" s="2">
        <v>0.91</v>
      </c>
      <c r="AA59" s="2">
        <v>2</v>
      </c>
      <c r="AB59" s="2">
        <v>0.83</v>
      </c>
      <c r="AC59">
        <v>1</v>
      </c>
      <c r="AF59" s="2">
        <v>4.57</v>
      </c>
      <c r="AG59" s="2">
        <v>2</v>
      </c>
      <c r="AH59" s="2"/>
      <c r="AI59" s="3">
        <v>63.16</v>
      </c>
      <c r="AJ59" s="2">
        <v>1</v>
      </c>
      <c r="AK59" s="2">
        <v>105</v>
      </c>
      <c r="AL59" s="2">
        <v>69.319999999999993</v>
      </c>
      <c r="AM59" s="2"/>
      <c r="AN59" s="2">
        <v>326</v>
      </c>
      <c r="AO59" s="2">
        <v>1</v>
      </c>
      <c r="AP59" s="2">
        <v>7.4</v>
      </c>
      <c r="AQ59" s="2">
        <v>10.5</v>
      </c>
      <c r="AR59" s="2">
        <v>11.7</v>
      </c>
      <c r="AS59" s="2">
        <v>1</v>
      </c>
      <c r="AT59" s="2">
        <v>2</v>
      </c>
      <c r="AU59" s="2">
        <v>1</v>
      </c>
      <c r="AV59" s="2">
        <v>2</v>
      </c>
      <c r="AW59" s="2">
        <v>3</v>
      </c>
      <c r="AX59" s="2">
        <v>1</v>
      </c>
    </row>
    <row r="60" spans="1:50" x14ac:dyDescent="0.25">
      <c r="A60">
        <v>1</v>
      </c>
      <c r="B60">
        <v>73</v>
      </c>
      <c r="C60">
        <v>1</v>
      </c>
      <c r="D60">
        <v>1</v>
      </c>
      <c r="E60" s="2">
        <v>33</v>
      </c>
      <c r="F60">
        <v>1</v>
      </c>
      <c r="G60">
        <v>73</v>
      </c>
      <c r="H60" s="2">
        <v>2</v>
      </c>
      <c r="I60" s="2">
        <v>2</v>
      </c>
      <c r="J60" s="2">
        <v>1</v>
      </c>
      <c r="K60" s="2">
        <v>2</v>
      </c>
      <c r="L60" s="2">
        <v>1</v>
      </c>
      <c r="M60" s="2">
        <v>1</v>
      </c>
      <c r="N60" s="2">
        <v>2</v>
      </c>
      <c r="O60" s="2">
        <v>120</v>
      </c>
      <c r="P60" s="2">
        <v>80</v>
      </c>
      <c r="Q60" s="2">
        <v>85</v>
      </c>
      <c r="R60" s="2">
        <v>169</v>
      </c>
      <c r="S60" s="2">
        <v>29.8</v>
      </c>
      <c r="T60">
        <v>2</v>
      </c>
      <c r="U60" s="2">
        <v>112</v>
      </c>
      <c r="V60">
        <v>1</v>
      </c>
      <c r="W60" s="2">
        <v>101</v>
      </c>
      <c r="X60" s="2">
        <v>4.8600000000000003</v>
      </c>
      <c r="Y60">
        <v>2</v>
      </c>
      <c r="Z60" s="2">
        <v>2.82</v>
      </c>
      <c r="AA60">
        <v>1</v>
      </c>
      <c r="AB60" s="2">
        <v>1.1100000000000001</v>
      </c>
      <c r="AC60">
        <v>1</v>
      </c>
      <c r="AF60" s="2">
        <v>4.37</v>
      </c>
      <c r="AG60" s="2">
        <v>2</v>
      </c>
      <c r="AH60" s="2"/>
      <c r="AI60" s="2">
        <v>4.37</v>
      </c>
      <c r="AJ60">
        <v>2</v>
      </c>
      <c r="AK60" s="2">
        <v>72</v>
      </c>
      <c r="AL60" s="2">
        <v>91.4</v>
      </c>
      <c r="AM60" s="2"/>
      <c r="AN60" s="2">
        <v>186</v>
      </c>
      <c r="AO60">
        <v>2</v>
      </c>
      <c r="AP60" s="2">
        <v>8.3000000000000007</v>
      </c>
      <c r="AQ60" s="2">
        <v>6.8</v>
      </c>
      <c r="AR60" s="2">
        <v>8.9</v>
      </c>
      <c r="AS60" s="2">
        <v>1</v>
      </c>
      <c r="AT60" s="2">
        <v>2</v>
      </c>
      <c r="AU60" s="2">
        <v>2</v>
      </c>
      <c r="AV60" s="2">
        <v>1</v>
      </c>
      <c r="AW60" s="2">
        <v>1</v>
      </c>
      <c r="AX60" s="2">
        <v>1</v>
      </c>
    </row>
    <row r="61" spans="1:50" x14ac:dyDescent="0.25">
      <c r="A61">
        <v>1</v>
      </c>
      <c r="B61">
        <v>78</v>
      </c>
      <c r="C61">
        <v>1</v>
      </c>
      <c r="D61">
        <v>1</v>
      </c>
      <c r="E61" s="2">
        <v>7</v>
      </c>
      <c r="F61">
        <v>2</v>
      </c>
      <c r="G61">
        <v>73</v>
      </c>
      <c r="H61" s="2">
        <v>2</v>
      </c>
      <c r="I61" s="2">
        <v>2</v>
      </c>
      <c r="J61" s="2">
        <v>2</v>
      </c>
      <c r="K61" s="2">
        <v>2</v>
      </c>
      <c r="L61" s="2">
        <v>1</v>
      </c>
      <c r="M61" s="2">
        <v>2</v>
      </c>
      <c r="N61" s="2">
        <v>2</v>
      </c>
      <c r="O61" s="2">
        <v>140</v>
      </c>
      <c r="P61" s="2">
        <v>75</v>
      </c>
      <c r="Q61" s="2">
        <v>61</v>
      </c>
      <c r="R61" s="2">
        <v>158</v>
      </c>
      <c r="S61" s="2">
        <v>24.4</v>
      </c>
      <c r="T61">
        <v>2</v>
      </c>
      <c r="U61" s="2">
        <v>91</v>
      </c>
      <c r="V61">
        <v>2</v>
      </c>
      <c r="W61" s="2">
        <v>90</v>
      </c>
      <c r="X61" s="2">
        <v>3.3</v>
      </c>
      <c r="Y61">
        <v>2</v>
      </c>
      <c r="Z61" s="2">
        <v>0.98</v>
      </c>
      <c r="AA61" s="2">
        <v>2</v>
      </c>
      <c r="AB61" s="2">
        <v>1.8</v>
      </c>
      <c r="AC61" s="2">
        <v>2</v>
      </c>
      <c r="AD61" s="2"/>
      <c r="AE61" s="2"/>
      <c r="AF61" s="2">
        <v>1.83</v>
      </c>
      <c r="AG61" s="2">
        <v>2</v>
      </c>
      <c r="AH61" s="2"/>
      <c r="AI61" s="2">
        <v>6.75</v>
      </c>
      <c r="AJ61">
        <v>2</v>
      </c>
      <c r="AK61" s="2">
        <v>70.5</v>
      </c>
      <c r="AL61" s="2">
        <v>66.34</v>
      </c>
      <c r="AM61" s="2"/>
      <c r="AN61" s="2">
        <v>225</v>
      </c>
      <c r="AO61">
        <v>2</v>
      </c>
      <c r="AP61" s="2">
        <v>5.6</v>
      </c>
      <c r="AQ61" s="2">
        <v>10</v>
      </c>
      <c r="AR61" s="2">
        <v>12.9</v>
      </c>
      <c r="AS61" s="2">
        <v>1</v>
      </c>
      <c r="AT61" s="2">
        <v>2</v>
      </c>
      <c r="AU61" s="2">
        <v>2</v>
      </c>
      <c r="AV61" s="2">
        <v>1</v>
      </c>
      <c r="AW61" s="2">
        <v>1</v>
      </c>
      <c r="AX61" s="2">
        <v>1</v>
      </c>
    </row>
    <row r="62" spans="1:50" x14ac:dyDescent="0.25">
      <c r="A62">
        <v>1</v>
      </c>
      <c r="B62">
        <v>88</v>
      </c>
      <c r="C62">
        <v>1</v>
      </c>
      <c r="D62">
        <v>2</v>
      </c>
      <c r="E62" s="2">
        <v>17</v>
      </c>
      <c r="F62">
        <v>1</v>
      </c>
      <c r="G62">
        <v>88</v>
      </c>
      <c r="H62" s="2">
        <v>2</v>
      </c>
      <c r="I62" s="2">
        <v>2</v>
      </c>
      <c r="J62" s="2">
        <v>2</v>
      </c>
      <c r="K62" s="2">
        <v>2</v>
      </c>
      <c r="L62" s="2">
        <v>1</v>
      </c>
      <c r="M62" s="2">
        <v>2</v>
      </c>
      <c r="N62" s="2">
        <v>2</v>
      </c>
      <c r="O62" s="2">
        <v>120</v>
      </c>
      <c r="P62" s="2">
        <v>70</v>
      </c>
      <c r="Q62" s="2">
        <v>69</v>
      </c>
      <c r="R62" s="2">
        <v>150</v>
      </c>
      <c r="S62" s="2">
        <v>30.6</v>
      </c>
      <c r="T62" s="2">
        <v>1</v>
      </c>
      <c r="U62" s="2">
        <v>87</v>
      </c>
      <c r="V62">
        <v>2</v>
      </c>
      <c r="W62" s="2">
        <v>102</v>
      </c>
      <c r="X62" s="2">
        <v>7.3</v>
      </c>
      <c r="Y62">
        <v>1</v>
      </c>
      <c r="Z62" s="2">
        <v>1.98</v>
      </c>
      <c r="AA62">
        <v>1</v>
      </c>
      <c r="AB62" s="2">
        <v>1.3</v>
      </c>
      <c r="AC62">
        <v>1</v>
      </c>
      <c r="AF62" s="2">
        <v>5.61</v>
      </c>
      <c r="AG62" s="2">
        <v>1</v>
      </c>
      <c r="AH62" s="2"/>
      <c r="AI62" s="2">
        <v>96.5</v>
      </c>
      <c r="AJ62" s="2">
        <v>1</v>
      </c>
      <c r="AK62" s="2">
        <v>112</v>
      </c>
      <c r="AL62" s="2">
        <v>34</v>
      </c>
      <c r="AM62" s="2"/>
      <c r="AN62" s="2">
        <v>290</v>
      </c>
      <c r="AO62">
        <v>2</v>
      </c>
      <c r="AP62" s="2">
        <v>10</v>
      </c>
      <c r="AQ62" s="2">
        <v>11.2</v>
      </c>
      <c r="AR62" s="2">
        <v>12.3</v>
      </c>
      <c r="AS62" s="2">
        <v>1</v>
      </c>
      <c r="AT62" s="2">
        <v>2</v>
      </c>
      <c r="AU62" s="2">
        <v>1</v>
      </c>
      <c r="AV62" s="2">
        <v>1</v>
      </c>
      <c r="AW62" s="2">
        <v>1</v>
      </c>
      <c r="AX62" s="2">
        <v>1</v>
      </c>
    </row>
    <row r="63" spans="1:50" x14ac:dyDescent="0.25">
      <c r="A63">
        <v>1</v>
      </c>
      <c r="B63">
        <v>58</v>
      </c>
      <c r="C63">
        <v>1</v>
      </c>
      <c r="D63">
        <v>1</v>
      </c>
      <c r="E63" s="2">
        <v>1</v>
      </c>
      <c r="F63">
        <v>2</v>
      </c>
      <c r="G63">
        <v>58</v>
      </c>
      <c r="H63" s="2">
        <v>2</v>
      </c>
      <c r="I63" s="2">
        <v>2</v>
      </c>
      <c r="J63" s="2">
        <v>1</v>
      </c>
      <c r="K63" s="2">
        <v>1</v>
      </c>
      <c r="L63" s="2">
        <v>1</v>
      </c>
      <c r="M63" s="2">
        <v>1</v>
      </c>
      <c r="N63" s="2">
        <v>2</v>
      </c>
      <c r="O63" s="2">
        <v>180</v>
      </c>
      <c r="P63" s="2">
        <v>110</v>
      </c>
      <c r="Q63" s="2">
        <v>78.400000000000006</v>
      </c>
      <c r="R63" s="2">
        <v>163</v>
      </c>
      <c r="S63" s="2">
        <v>29.6</v>
      </c>
      <c r="T63">
        <v>2</v>
      </c>
      <c r="U63" s="2">
        <v>104</v>
      </c>
      <c r="V63">
        <v>1</v>
      </c>
      <c r="W63" s="2">
        <v>93</v>
      </c>
      <c r="X63" s="2">
        <v>5.9</v>
      </c>
      <c r="Y63">
        <v>1</v>
      </c>
      <c r="Z63" s="2">
        <v>1.4</v>
      </c>
      <c r="AA63" s="2">
        <v>2</v>
      </c>
      <c r="AB63" s="2">
        <v>1.49</v>
      </c>
      <c r="AC63">
        <v>1</v>
      </c>
      <c r="AF63" s="2">
        <v>3.95</v>
      </c>
      <c r="AG63" s="2">
        <v>2</v>
      </c>
      <c r="AH63" s="2"/>
      <c r="AI63" s="2">
        <v>63.82</v>
      </c>
      <c r="AJ63" s="2">
        <v>1</v>
      </c>
      <c r="AK63" s="2">
        <v>127</v>
      </c>
      <c r="AL63" s="2">
        <v>61.83</v>
      </c>
      <c r="AM63" s="2"/>
      <c r="AN63" s="2">
        <v>209</v>
      </c>
      <c r="AO63">
        <v>2</v>
      </c>
      <c r="AP63" s="2">
        <v>18.7</v>
      </c>
      <c r="AQ63" s="2">
        <v>7</v>
      </c>
      <c r="AR63" s="2">
        <v>15.3</v>
      </c>
      <c r="AS63" s="2">
        <v>1</v>
      </c>
      <c r="AT63" s="2">
        <v>2</v>
      </c>
      <c r="AU63" s="2">
        <v>2</v>
      </c>
      <c r="AV63" s="2">
        <v>1</v>
      </c>
      <c r="AW63" s="2">
        <v>3</v>
      </c>
      <c r="AX63" s="2">
        <v>1</v>
      </c>
    </row>
    <row r="64" spans="1:50" x14ac:dyDescent="0.25">
      <c r="A64">
        <v>1</v>
      </c>
      <c r="B64">
        <v>65</v>
      </c>
      <c r="C64">
        <v>1</v>
      </c>
      <c r="D64">
        <v>2</v>
      </c>
      <c r="E64" s="2">
        <v>41</v>
      </c>
      <c r="F64">
        <v>1</v>
      </c>
      <c r="G64">
        <v>65</v>
      </c>
      <c r="H64" s="2">
        <v>1</v>
      </c>
      <c r="I64" s="2">
        <v>1</v>
      </c>
      <c r="J64" s="2">
        <v>2</v>
      </c>
      <c r="K64" s="2">
        <v>2</v>
      </c>
      <c r="L64" s="2">
        <v>1</v>
      </c>
      <c r="M64" s="2">
        <v>2</v>
      </c>
      <c r="N64" s="2">
        <v>2</v>
      </c>
      <c r="O64" s="2">
        <v>110</v>
      </c>
      <c r="P64" s="2">
        <v>60</v>
      </c>
      <c r="Q64" s="2">
        <v>58</v>
      </c>
      <c r="R64" s="2">
        <v>148</v>
      </c>
      <c r="S64" s="2">
        <v>26.4</v>
      </c>
      <c r="T64">
        <v>2</v>
      </c>
      <c r="U64" s="2">
        <v>97</v>
      </c>
      <c r="V64">
        <v>1</v>
      </c>
      <c r="W64" s="2">
        <v>94</v>
      </c>
      <c r="X64" s="2">
        <v>6.9</v>
      </c>
      <c r="Y64">
        <v>1</v>
      </c>
      <c r="Z64" s="2">
        <v>4.7</v>
      </c>
      <c r="AA64">
        <v>1</v>
      </c>
      <c r="AB64" s="2">
        <v>0.91</v>
      </c>
      <c r="AC64">
        <v>1</v>
      </c>
      <c r="AF64" s="2">
        <v>7.58</v>
      </c>
      <c r="AG64" s="2">
        <v>1</v>
      </c>
      <c r="AH64" s="2"/>
      <c r="AI64" s="2">
        <v>68.11</v>
      </c>
      <c r="AJ64" s="2">
        <v>1</v>
      </c>
      <c r="AK64" s="2">
        <v>143</v>
      </c>
      <c r="AL64" s="2">
        <v>32</v>
      </c>
      <c r="AM64" s="2"/>
      <c r="AN64" s="2">
        <v>264</v>
      </c>
      <c r="AO64">
        <v>2</v>
      </c>
      <c r="AP64" s="2">
        <v>7</v>
      </c>
      <c r="AQ64" s="2">
        <v>5.4</v>
      </c>
      <c r="AR64" s="2">
        <v>8.4</v>
      </c>
      <c r="AS64" s="2">
        <v>1</v>
      </c>
      <c r="AT64" s="2">
        <v>2</v>
      </c>
      <c r="AU64" s="2">
        <v>1</v>
      </c>
      <c r="AV64" s="2">
        <v>2</v>
      </c>
      <c r="AW64" s="2">
        <v>1</v>
      </c>
      <c r="AX64" s="2">
        <v>1</v>
      </c>
    </row>
    <row r="65" spans="1:50" x14ac:dyDescent="0.25">
      <c r="A65">
        <v>1</v>
      </c>
      <c r="B65">
        <v>58</v>
      </c>
      <c r="C65">
        <v>1</v>
      </c>
      <c r="D65">
        <v>1</v>
      </c>
      <c r="E65" s="2">
        <v>13</v>
      </c>
      <c r="F65">
        <v>1</v>
      </c>
      <c r="G65">
        <v>58</v>
      </c>
      <c r="H65" s="2">
        <v>2</v>
      </c>
      <c r="I65" s="2">
        <v>2</v>
      </c>
      <c r="J65" s="2">
        <v>1</v>
      </c>
      <c r="K65" s="2">
        <v>2</v>
      </c>
      <c r="L65" s="2">
        <v>1</v>
      </c>
      <c r="M65" s="2">
        <v>2</v>
      </c>
      <c r="N65" s="2">
        <v>2</v>
      </c>
      <c r="O65" s="2">
        <v>160</v>
      </c>
      <c r="P65" s="2">
        <v>100</v>
      </c>
      <c r="Q65" s="2">
        <v>70</v>
      </c>
      <c r="R65" s="2">
        <v>168</v>
      </c>
      <c r="S65" s="2">
        <v>24.8</v>
      </c>
      <c r="T65">
        <v>2</v>
      </c>
      <c r="U65" s="2">
        <v>86</v>
      </c>
      <c r="V65">
        <v>2</v>
      </c>
      <c r="W65" s="2">
        <v>87</v>
      </c>
      <c r="X65" s="2">
        <v>7.9</v>
      </c>
      <c r="Y65">
        <v>1</v>
      </c>
      <c r="Z65" s="2">
        <v>3.4</v>
      </c>
      <c r="AA65">
        <v>1</v>
      </c>
      <c r="AB65" s="2">
        <v>1.01</v>
      </c>
      <c r="AC65">
        <v>1</v>
      </c>
      <c r="AF65" s="2">
        <v>7.82</v>
      </c>
      <c r="AG65" s="2">
        <v>1</v>
      </c>
      <c r="AH65" s="2"/>
      <c r="AI65" s="2">
        <v>82.6</v>
      </c>
      <c r="AJ65" s="2">
        <v>1</v>
      </c>
      <c r="AK65" s="2">
        <v>59.6</v>
      </c>
      <c r="AL65" s="2">
        <v>122.36</v>
      </c>
      <c r="AM65" s="2"/>
      <c r="AN65" s="2">
        <v>259</v>
      </c>
      <c r="AO65">
        <v>2</v>
      </c>
      <c r="AP65" s="2">
        <v>13.2</v>
      </c>
      <c r="AQ65" s="2">
        <v>10</v>
      </c>
      <c r="AR65" s="2">
        <v>14.1</v>
      </c>
      <c r="AS65" s="2">
        <v>1</v>
      </c>
      <c r="AT65" s="2">
        <v>2</v>
      </c>
      <c r="AU65" s="2">
        <v>2</v>
      </c>
      <c r="AV65" s="2">
        <v>1</v>
      </c>
      <c r="AW65" s="2">
        <v>1</v>
      </c>
      <c r="AX65" s="2">
        <v>1</v>
      </c>
    </row>
    <row r="66" spans="1:50" x14ac:dyDescent="0.25">
      <c r="A66">
        <v>1</v>
      </c>
      <c r="B66">
        <v>64</v>
      </c>
      <c r="C66">
        <v>1</v>
      </c>
      <c r="D66">
        <v>1</v>
      </c>
      <c r="E66" s="2">
        <v>8</v>
      </c>
      <c r="F66">
        <v>2</v>
      </c>
      <c r="G66">
        <v>59</v>
      </c>
      <c r="H66" s="2">
        <v>2</v>
      </c>
      <c r="I66" s="2">
        <v>2</v>
      </c>
      <c r="J66" s="2">
        <v>2</v>
      </c>
      <c r="K66" s="2">
        <v>2</v>
      </c>
      <c r="L66" s="2">
        <v>1</v>
      </c>
      <c r="M66" s="2">
        <v>2</v>
      </c>
      <c r="N66" s="2">
        <v>2</v>
      </c>
      <c r="O66" s="2">
        <v>180</v>
      </c>
      <c r="P66" s="2">
        <v>100</v>
      </c>
      <c r="Q66" s="2">
        <v>81</v>
      </c>
      <c r="R66" s="2">
        <v>180</v>
      </c>
      <c r="S66" s="2">
        <v>25</v>
      </c>
      <c r="T66">
        <v>2</v>
      </c>
      <c r="U66" s="2">
        <v>104</v>
      </c>
      <c r="V66">
        <v>1</v>
      </c>
      <c r="W66" s="2">
        <v>96</v>
      </c>
      <c r="X66" s="2">
        <v>8.1</v>
      </c>
      <c r="Y66">
        <v>1</v>
      </c>
      <c r="Z66" s="2">
        <v>2.13</v>
      </c>
      <c r="AA66">
        <v>1</v>
      </c>
      <c r="AB66" s="2">
        <v>1.57</v>
      </c>
      <c r="AC66">
        <v>1</v>
      </c>
      <c r="AF66" s="2">
        <v>5.15</v>
      </c>
      <c r="AG66" s="2">
        <v>1</v>
      </c>
      <c r="AH66" s="2"/>
      <c r="AI66" s="2">
        <v>47.15</v>
      </c>
      <c r="AJ66" s="2">
        <v>1</v>
      </c>
      <c r="AK66" s="2">
        <v>102</v>
      </c>
      <c r="AL66" s="2">
        <v>74.099999999999994</v>
      </c>
      <c r="AM66" s="2"/>
      <c r="AN66" s="2">
        <v>300</v>
      </c>
      <c r="AO66" s="2">
        <v>1</v>
      </c>
      <c r="AP66" s="2">
        <v>9.3000000000000007</v>
      </c>
      <c r="AQ66" s="2">
        <v>10</v>
      </c>
      <c r="AR66" s="2">
        <v>11.2</v>
      </c>
      <c r="AS66" s="2">
        <v>1</v>
      </c>
      <c r="AT66" s="2">
        <v>2</v>
      </c>
      <c r="AU66" s="2">
        <v>2</v>
      </c>
      <c r="AV66" s="2">
        <v>1</v>
      </c>
      <c r="AW66" s="2">
        <v>1</v>
      </c>
      <c r="AX66" s="2">
        <v>1</v>
      </c>
    </row>
    <row r="67" spans="1:50" s="2" customFormat="1" x14ac:dyDescent="0.25">
      <c r="A67" s="2">
        <v>1</v>
      </c>
      <c r="B67" s="2">
        <v>52</v>
      </c>
      <c r="C67" s="2">
        <v>2</v>
      </c>
      <c r="D67" s="2">
        <v>2</v>
      </c>
      <c r="E67" s="2">
        <v>27</v>
      </c>
      <c r="F67" s="2">
        <v>1</v>
      </c>
      <c r="G67" s="2">
        <v>52</v>
      </c>
      <c r="H67" s="2">
        <v>2</v>
      </c>
      <c r="I67" s="2">
        <v>2</v>
      </c>
      <c r="J67" s="2">
        <v>2</v>
      </c>
      <c r="K67" s="2">
        <v>2</v>
      </c>
      <c r="L67" s="2">
        <v>1</v>
      </c>
      <c r="M67" s="2">
        <v>2</v>
      </c>
      <c r="N67" s="2">
        <v>2</v>
      </c>
      <c r="O67" s="2">
        <v>100</v>
      </c>
      <c r="P67" s="2">
        <v>70</v>
      </c>
      <c r="Q67" s="2">
        <v>59</v>
      </c>
      <c r="R67" s="2">
        <v>159</v>
      </c>
      <c r="S67" s="2">
        <v>24.89</v>
      </c>
      <c r="T67" s="2">
        <v>2</v>
      </c>
      <c r="U67" s="2">
        <v>86</v>
      </c>
      <c r="V67" s="2">
        <v>2</v>
      </c>
      <c r="W67" s="2">
        <v>91</v>
      </c>
      <c r="X67" s="2">
        <v>7.5</v>
      </c>
      <c r="Y67" s="2">
        <v>1</v>
      </c>
      <c r="Z67" s="2">
        <v>2.11</v>
      </c>
      <c r="AA67" s="2">
        <v>1</v>
      </c>
      <c r="AB67" s="2">
        <v>2.13</v>
      </c>
      <c r="AC67" s="2">
        <v>2</v>
      </c>
      <c r="AF67" s="2">
        <v>3.52</v>
      </c>
      <c r="AG67" s="2">
        <v>2</v>
      </c>
      <c r="AI67" s="2">
        <v>77.16</v>
      </c>
      <c r="AJ67" s="2">
        <v>1</v>
      </c>
      <c r="AK67" s="2">
        <v>51</v>
      </c>
      <c r="AL67" s="2">
        <v>66.89</v>
      </c>
      <c r="AN67" s="2">
        <v>201</v>
      </c>
      <c r="AO67" s="2">
        <v>2</v>
      </c>
      <c r="AP67" s="2">
        <v>10</v>
      </c>
      <c r="AQ67" s="2">
        <v>8.5</v>
      </c>
      <c r="AR67" s="2">
        <v>10.8</v>
      </c>
      <c r="AS67" s="2">
        <v>1</v>
      </c>
      <c r="AT67" s="2">
        <v>2</v>
      </c>
      <c r="AU67" s="2">
        <v>2</v>
      </c>
      <c r="AV67" s="2">
        <v>2</v>
      </c>
      <c r="AW67" s="2">
        <v>1</v>
      </c>
      <c r="AX67" s="2">
        <v>1</v>
      </c>
    </row>
    <row r="68" spans="1:50" x14ac:dyDescent="0.25">
      <c r="A68">
        <v>1</v>
      </c>
      <c r="B68">
        <v>65</v>
      </c>
      <c r="C68">
        <v>1</v>
      </c>
      <c r="D68">
        <v>2</v>
      </c>
      <c r="E68">
        <v>1</v>
      </c>
      <c r="F68">
        <v>2</v>
      </c>
      <c r="G68">
        <v>65</v>
      </c>
      <c r="H68">
        <v>2</v>
      </c>
      <c r="I68">
        <v>1</v>
      </c>
      <c r="J68">
        <v>2</v>
      </c>
      <c r="K68">
        <v>2</v>
      </c>
      <c r="L68">
        <v>2</v>
      </c>
      <c r="M68">
        <v>2</v>
      </c>
      <c r="N68">
        <v>2</v>
      </c>
      <c r="O68">
        <v>120</v>
      </c>
      <c r="P68">
        <v>80</v>
      </c>
      <c r="Q68">
        <v>75</v>
      </c>
      <c r="R68">
        <v>170</v>
      </c>
      <c r="S68">
        <v>26</v>
      </c>
      <c r="T68">
        <v>2</v>
      </c>
      <c r="U68">
        <v>90</v>
      </c>
      <c r="V68">
        <v>1</v>
      </c>
      <c r="W68">
        <v>91</v>
      </c>
      <c r="X68">
        <v>3.4</v>
      </c>
      <c r="Y68">
        <v>2</v>
      </c>
      <c r="Z68">
        <v>1.47</v>
      </c>
      <c r="AA68" s="2">
        <v>2</v>
      </c>
      <c r="AB68">
        <v>0.76</v>
      </c>
      <c r="AC68">
        <v>1</v>
      </c>
      <c r="AF68">
        <v>4.4000000000000004</v>
      </c>
      <c r="AG68" s="2">
        <v>2</v>
      </c>
      <c r="AH68" s="2"/>
      <c r="AI68">
        <v>52.3</v>
      </c>
      <c r="AJ68" s="2">
        <v>1</v>
      </c>
      <c r="AK68">
        <v>138</v>
      </c>
      <c r="AL68" s="3">
        <v>42</v>
      </c>
      <c r="AM68" s="3"/>
      <c r="AN68">
        <v>156</v>
      </c>
      <c r="AO68">
        <v>2</v>
      </c>
      <c r="AP68">
        <v>20</v>
      </c>
      <c r="AQ68">
        <v>10</v>
      </c>
      <c r="AR68">
        <v>5.4</v>
      </c>
      <c r="AS68">
        <v>2</v>
      </c>
      <c r="AT68">
        <v>1</v>
      </c>
      <c r="AU68">
        <v>2</v>
      </c>
      <c r="AV68" s="2">
        <v>1</v>
      </c>
      <c r="AW68" s="2">
        <v>1</v>
      </c>
      <c r="AX68" s="2">
        <v>1</v>
      </c>
    </row>
    <row r="69" spans="1:50" x14ac:dyDescent="0.25">
      <c r="A69">
        <v>1</v>
      </c>
      <c r="B69">
        <v>69</v>
      </c>
      <c r="C69">
        <v>1</v>
      </c>
      <c r="D69">
        <v>2</v>
      </c>
      <c r="E69">
        <v>1</v>
      </c>
      <c r="F69">
        <v>2</v>
      </c>
      <c r="G69">
        <v>69</v>
      </c>
      <c r="H69">
        <v>2</v>
      </c>
      <c r="I69">
        <v>2</v>
      </c>
      <c r="J69">
        <v>2</v>
      </c>
      <c r="K69">
        <v>1</v>
      </c>
      <c r="L69">
        <v>1</v>
      </c>
      <c r="M69">
        <v>1</v>
      </c>
      <c r="N69">
        <v>1</v>
      </c>
      <c r="O69">
        <v>130</v>
      </c>
      <c r="P69">
        <v>90</v>
      </c>
      <c r="Q69">
        <v>70</v>
      </c>
      <c r="R69">
        <v>160</v>
      </c>
      <c r="S69">
        <v>28</v>
      </c>
      <c r="T69">
        <v>2</v>
      </c>
      <c r="U69">
        <v>90</v>
      </c>
      <c r="V69">
        <v>1</v>
      </c>
      <c r="W69">
        <v>94</v>
      </c>
      <c r="X69">
        <v>6.3</v>
      </c>
      <c r="Y69">
        <v>1</v>
      </c>
      <c r="Z69">
        <v>1.31</v>
      </c>
      <c r="AA69" s="2">
        <v>2</v>
      </c>
      <c r="AB69">
        <v>0.89</v>
      </c>
      <c r="AC69">
        <v>1</v>
      </c>
      <c r="AF69">
        <v>7.07</v>
      </c>
      <c r="AG69" s="2">
        <v>1</v>
      </c>
      <c r="AH69" s="2"/>
      <c r="AI69" s="2">
        <v>39.46</v>
      </c>
      <c r="AJ69" s="2">
        <v>1</v>
      </c>
      <c r="AK69" s="2">
        <v>76.3</v>
      </c>
      <c r="AL69" s="2">
        <v>68.599999999999994</v>
      </c>
      <c r="AM69" s="2"/>
      <c r="AN69">
        <v>221</v>
      </c>
      <c r="AO69">
        <v>2</v>
      </c>
      <c r="AP69">
        <v>7.2</v>
      </c>
      <c r="AQ69">
        <v>14</v>
      </c>
      <c r="AR69" s="2">
        <v>10.5</v>
      </c>
      <c r="AS69" s="2">
        <v>1</v>
      </c>
      <c r="AT69" s="2">
        <v>1</v>
      </c>
      <c r="AU69">
        <v>2</v>
      </c>
      <c r="AV69" s="2">
        <v>2</v>
      </c>
      <c r="AW69" s="2">
        <v>1</v>
      </c>
      <c r="AX69" s="2">
        <v>1</v>
      </c>
    </row>
    <row r="70" spans="1:50" x14ac:dyDescent="0.25">
      <c r="A70" s="2">
        <v>1</v>
      </c>
      <c r="B70" s="2">
        <v>84</v>
      </c>
      <c r="C70">
        <v>1</v>
      </c>
      <c r="D70" s="2">
        <v>2</v>
      </c>
      <c r="E70" s="2">
        <v>10</v>
      </c>
      <c r="F70">
        <v>1</v>
      </c>
      <c r="G70" s="2">
        <v>84</v>
      </c>
      <c r="H70" s="2">
        <v>2</v>
      </c>
      <c r="I70" s="2">
        <v>2</v>
      </c>
      <c r="J70" s="2">
        <v>2</v>
      </c>
      <c r="K70" s="2">
        <v>1</v>
      </c>
      <c r="L70" s="2">
        <v>1</v>
      </c>
      <c r="M70" s="2">
        <v>2</v>
      </c>
      <c r="N70" s="2">
        <v>2</v>
      </c>
      <c r="O70" s="2">
        <v>150</v>
      </c>
      <c r="P70" s="2">
        <v>80</v>
      </c>
      <c r="Q70" s="2">
        <v>45</v>
      </c>
      <c r="R70" s="2">
        <v>150</v>
      </c>
      <c r="S70" s="2">
        <v>20</v>
      </c>
      <c r="T70" s="2">
        <v>2</v>
      </c>
      <c r="U70" s="2">
        <v>80</v>
      </c>
      <c r="V70" s="2">
        <v>2</v>
      </c>
      <c r="W70" s="2">
        <v>84</v>
      </c>
      <c r="X70" s="2">
        <v>3.9</v>
      </c>
      <c r="Y70">
        <v>2</v>
      </c>
      <c r="Z70" s="2">
        <v>1.69</v>
      </c>
      <c r="AA70" s="2">
        <v>2</v>
      </c>
      <c r="AB70" s="2">
        <v>0.75</v>
      </c>
      <c r="AC70">
        <v>1</v>
      </c>
      <c r="AF70" s="2">
        <v>5.2</v>
      </c>
      <c r="AG70" s="2">
        <v>1</v>
      </c>
      <c r="AH70" s="2"/>
      <c r="AI70" s="2">
        <v>71.16</v>
      </c>
      <c r="AJ70" s="2">
        <v>1</v>
      </c>
      <c r="AK70" s="2">
        <v>94.7</v>
      </c>
      <c r="AL70" s="2">
        <v>47.56</v>
      </c>
      <c r="AM70" s="2"/>
      <c r="AN70" s="2">
        <v>330</v>
      </c>
      <c r="AO70" s="2">
        <v>1</v>
      </c>
      <c r="AP70" s="2">
        <v>3.9</v>
      </c>
      <c r="AQ70" s="2">
        <v>5</v>
      </c>
      <c r="AR70" s="2">
        <v>4.9000000000000004</v>
      </c>
      <c r="AS70">
        <v>2</v>
      </c>
      <c r="AT70" s="2">
        <v>1</v>
      </c>
      <c r="AU70" s="2">
        <v>2</v>
      </c>
      <c r="AV70" s="2">
        <v>1</v>
      </c>
      <c r="AW70" s="2">
        <v>1</v>
      </c>
      <c r="AX70" s="2">
        <v>1</v>
      </c>
    </row>
    <row r="71" spans="1:50" x14ac:dyDescent="0.25">
      <c r="A71" s="2">
        <v>1</v>
      </c>
      <c r="B71" s="2">
        <v>67</v>
      </c>
      <c r="C71">
        <v>1</v>
      </c>
      <c r="D71" s="2">
        <v>2</v>
      </c>
      <c r="E71" s="2">
        <v>23</v>
      </c>
      <c r="F71">
        <v>1</v>
      </c>
      <c r="G71" s="2">
        <v>67</v>
      </c>
      <c r="H71" s="2">
        <v>2</v>
      </c>
      <c r="I71" s="2">
        <v>1</v>
      </c>
      <c r="J71" s="2">
        <v>2</v>
      </c>
      <c r="K71" s="2">
        <v>2</v>
      </c>
      <c r="L71" s="2">
        <v>1</v>
      </c>
      <c r="M71" s="2">
        <v>2</v>
      </c>
      <c r="N71" s="2">
        <v>1</v>
      </c>
      <c r="O71" s="2">
        <v>120</v>
      </c>
      <c r="P71" s="2">
        <v>80</v>
      </c>
      <c r="Q71" s="2">
        <v>45</v>
      </c>
      <c r="R71" s="2">
        <v>150</v>
      </c>
      <c r="S71" s="2">
        <v>20</v>
      </c>
      <c r="T71" s="2">
        <v>2</v>
      </c>
      <c r="U71" s="2">
        <v>76</v>
      </c>
      <c r="V71" s="2">
        <v>2</v>
      </c>
      <c r="W71" s="2">
        <v>84</v>
      </c>
      <c r="X71" s="2">
        <v>5.7</v>
      </c>
      <c r="Y71">
        <v>1</v>
      </c>
      <c r="Z71" s="2">
        <v>1.63</v>
      </c>
      <c r="AA71" s="2">
        <v>2</v>
      </c>
      <c r="AB71" s="2">
        <v>1.45</v>
      </c>
      <c r="AC71">
        <v>1</v>
      </c>
      <c r="AF71" s="2">
        <v>3.9</v>
      </c>
      <c r="AG71" s="2">
        <v>2</v>
      </c>
      <c r="AH71" s="2"/>
      <c r="AI71" s="2">
        <v>18.760000000000002</v>
      </c>
      <c r="AJ71">
        <v>2</v>
      </c>
      <c r="AK71" s="2">
        <v>84.6</v>
      </c>
      <c r="AL71" s="2">
        <v>43</v>
      </c>
      <c r="AM71" s="2"/>
      <c r="AN71" s="2">
        <v>256</v>
      </c>
      <c r="AO71">
        <v>2</v>
      </c>
      <c r="AP71" s="2">
        <v>8.5</v>
      </c>
      <c r="AQ71" s="2">
        <v>14.1</v>
      </c>
      <c r="AR71" s="2">
        <v>13.7</v>
      </c>
      <c r="AS71" s="2">
        <v>1</v>
      </c>
      <c r="AT71" s="2">
        <v>2</v>
      </c>
      <c r="AU71" s="2">
        <v>1</v>
      </c>
      <c r="AV71" s="2">
        <v>2</v>
      </c>
      <c r="AW71" s="2">
        <v>3</v>
      </c>
      <c r="AX71" s="2">
        <v>1</v>
      </c>
    </row>
    <row r="72" spans="1:50" x14ac:dyDescent="0.25">
      <c r="A72" s="2">
        <v>1</v>
      </c>
      <c r="B72" s="2">
        <v>71</v>
      </c>
      <c r="C72">
        <v>1</v>
      </c>
      <c r="D72" s="2">
        <v>2</v>
      </c>
      <c r="E72" s="2">
        <v>10</v>
      </c>
      <c r="F72">
        <v>1</v>
      </c>
      <c r="G72" s="2">
        <v>71</v>
      </c>
      <c r="H72" s="2">
        <v>2</v>
      </c>
      <c r="I72" s="2">
        <v>2</v>
      </c>
      <c r="J72" s="2">
        <v>2</v>
      </c>
      <c r="K72" s="2">
        <v>1</v>
      </c>
      <c r="L72" s="2">
        <v>1</v>
      </c>
      <c r="M72" s="2">
        <v>2</v>
      </c>
      <c r="N72" s="2">
        <v>2</v>
      </c>
      <c r="O72" s="2">
        <v>120</v>
      </c>
      <c r="P72" s="2">
        <v>80</v>
      </c>
      <c r="Q72" s="2">
        <v>65</v>
      </c>
      <c r="R72" s="2">
        <v>159</v>
      </c>
      <c r="S72" s="2">
        <v>25.7</v>
      </c>
      <c r="T72" s="2">
        <v>2</v>
      </c>
      <c r="U72" s="2">
        <v>87</v>
      </c>
      <c r="V72" s="2">
        <v>2</v>
      </c>
      <c r="W72" s="2">
        <v>93</v>
      </c>
      <c r="X72" s="2">
        <v>4.7</v>
      </c>
      <c r="Y72">
        <v>2</v>
      </c>
      <c r="Z72" s="2">
        <v>1.6</v>
      </c>
      <c r="AA72" s="2">
        <v>2</v>
      </c>
      <c r="AB72" s="2">
        <v>1.36</v>
      </c>
      <c r="AC72">
        <v>1</v>
      </c>
      <c r="AF72" s="2">
        <v>3.4</v>
      </c>
      <c r="AG72" s="2">
        <v>2</v>
      </c>
      <c r="AH72" s="2"/>
      <c r="AI72" s="2">
        <v>17.11</v>
      </c>
      <c r="AJ72">
        <v>2</v>
      </c>
      <c r="AK72" s="2">
        <v>76.7</v>
      </c>
      <c r="AL72" s="2">
        <v>58</v>
      </c>
      <c r="AM72" s="2"/>
      <c r="AN72" s="2">
        <v>256</v>
      </c>
      <c r="AO72">
        <v>2</v>
      </c>
      <c r="AP72" s="2">
        <v>9.3000000000000007</v>
      </c>
      <c r="AQ72" s="2">
        <v>11.5</v>
      </c>
      <c r="AR72" s="2">
        <v>9.6999999999999993</v>
      </c>
      <c r="AS72" s="2">
        <v>1</v>
      </c>
      <c r="AT72" s="2">
        <v>2</v>
      </c>
      <c r="AU72" s="2">
        <v>2</v>
      </c>
      <c r="AV72" s="2">
        <v>2</v>
      </c>
      <c r="AW72" s="2">
        <v>3</v>
      </c>
      <c r="AX72" s="2">
        <v>1</v>
      </c>
    </row>
    <row r="73" spans="1:50" ht="13.5" customHeight="1" x14ac:dyDescent="0.25">
      <c r="A73" s="2">
        <v>1</v>
      </c>
      <c r="B73" s="2">
        <v>54</v>
      </c>
      <c r="C73">
        <v>1</v>
      </c>
      <c r="D73" s="2">
        <v>1</v>
      </c>
      <c r="E73" s="2">
        <v>15</v>
      </c>
      <c r="F73">
        <v>1</v>
      </c>
      <c r="G73" s="2">
        <v>54</v>
      </c>
      <c r="H73" s="2">
        <v>2</v>
      </c>
      <c r="I73" s="2">
        <v>1</v>
      </c>
      <c r="J73" s="2">
        <v>2</v>
      </c>
      <c r="K73" s="2">
        <v>2</v>
      </c>
      <c r="L73" s="2">
        <v>1</v>
      </c>
      <c r="M73" s="2">
        <v>2</v>
      </c>
      <c r="N73" s="2">
        <v>2</v>
      </c>
      <c r="O73" s="2">
        <v>120</v>
      </c>
      <c r="P73" s="2">
        <v>80</v>
      </c>
      <c r="Q73" s="2">
        <v>87</v>
      </c>
      <c r="R73" s="2">
        <v>175</v>
      </c>
      <c r="S73" s="2">
        <v>29</v>
      </c>
      <c r="T73" s="2">
        <v>2</v>
      </c>
      <c r="U73" s="2">
        <v>109</v>
      </c>
      <c r="V73" s="2">
        <v>1</v>
      </c>
      <c r="W73" s="2">
        <v>103</v>
      </c>
      <c r="X73" s="2">
        <v>3.1</v>
      </c>
      <c r="Y73">
        <v>2</v>
      </c>
      <c r="Z73" s="2">
        <v>1.05</v>
      </c>
      <c r="AA73" s="2">
        <v>2</v>
      </c>
      <c r="AB73" s="2">
        <v>1.36</v>
      </c>
      <c r="AC73">
        <v>1</v>
      </c>
      <c r="AF73" s="2">
        <v>2.2000000000000002</v>
      </c>
      <c r="AG73" s="2">
        <v>2</v>
      </c>
      <c r="AH73" s="2"/>
      <c r="AI73" s="2">
        <v>33.5</v>
      </c>
      <c r="AJ73" s="2">
        <v>1</v>
      </c>
      <c r="AK73" s="2">
        <v>75</v>
      </c>
      <c r="AL73" s="2">
        <v>76</v>
      </c>
      <c r="AM73" s="2"/>
      <c r="AN73" s="2">
        <v>366</v>
      </c>
      <c r="AO73" s="2">
        <v>1</v>
      </c>
      <c r="AP73" s="2">
        <v>18</v>
      </c>
      <c r="AQ73" s="2">
        <v>10</v>
      </c>
      <c r="AR73" s="2">
        <v>12.9</v>
      </c>
      <c r="AS73" s="2">
        <v>1</v>
      </c>
      <c r="AT73" s="2">
        <v>2</v>
      </c>
      <c r="AU73" s="2">
        <v>2</v>
      </c>
      <c r="AV73" s="2">
        <v>1</v>
      </c>
      <c r="AW73" s="2">
        <v>1</v>
      </c>
      <c r="AX73" s="2">
        <v>1</v>
      </c>
    </row>
    <row r="74" spans="1:50" x14ac:dyDescent="0.25">
      <c r="A74" s="2">
        <v>1</v>
      </c>
      <c r="B74" s="2">
        <v>59</v>
      </c>
      <c r="C74">
        <v>1</v>
      </c>
      <c r="D74" s="2">
        <v>1</v>
      </c>
      <c r="E74" s="2">
        <v>8</v>
      </c>
      <c r="F74">
        <v>2</v>
      </c>
      <c r="G74" s="2">
        <v>59</v>
      </c>
      <c r="H74" s="2">
        <v>2</v>
      </c>
      <c r="I74" s="2">
        <v>2</v>
      </c>
      <c r="J74" s="2">
        <v>2</v>
      </c>
      <c r="K74" s="2">
        <v>2</v>
      </c>
      <c r="L74" s="2">
        <v>1</v>
      </c>
      <c r="M74" s="2">
        <v>2</v>
      </c>
      <c r="N74" s="2">
        <v>1</v>
      </c>
      <c r="O74" s="2">
        <v>150</v>
      </c>
      <c r="P74" s="2">
        <v>100</v>
      </c>
      <c r="Q74" s="2">
        <v>75</v>
      </c>
      <c r="R74" s="2">
        <v>170</v>
      </c>
      <c r="S74" s="2">
        <v>26.7</v>
      </c>
      <c r="T74" s="2">
        <v>2</v>
      </c>
      <c r="U74" s="2">
        <v>96</v>
      </c>
      <c r="V74" s="2">
        <v>2</v>
      </c>
      <c r="W74" s="2">
        <v>95</v>
      </c>
      <c r="X74" s="2">
        <v>5.5</v>
      </c>
      <c r="Y74">
        <v>1</v>
      </c>
      <c r="Z74" s="2">
        <v>1.5</v>
      </c>
      <c r="AA74" s="2">
        <v>2</v>
      </c>
      <c r="AB74" s="2">
        <v>1.42</v>
      </c>
      <c r="AC74">
        <v>1</v>
      </c>
      <c r="AF74" s="2">
        <v>3.8</v>
      </c>
      <c r="AG74" s="2">
        <v>2</v>
      </c>
      <c r="AH74" s="2"/>
      <c r="AI74" s="2">
        <v>45.63</v>
      </c>
      <c r="AJ74" s="2">
        <v>1</v>
      </c>
      <c r="AK74" s="2">
        <v>73</v>
      </c>
      <c r="AL74" s="2">
        <v>106</v>
      </c>
      <c r="AM74" s="2"/>
      <c r="AN74" s="2">
        <v>230</v>
      </c>
      <c r="AO74">
        <v>2</v>
      </c>
      <c r="AP74" s="2">
        <v>9</v>
      </c>
      <c r="AQ74" s="2">
        <v>12</v>
      </c>
      <c r="AR74" s="2">
        <v>8</v>
      </c>
      <c r="AS74" s="2">
        <v>1</v>
      </c>
      <c r="AT74" s="2">
        <v>2</v>
      </c>
      <c r="AU74" s="2">
        <v>2</v>
      </c>
      <c r="AV74" s="2">
        <v>1</v>
      </c>
      <c r="AW74" s="2">
        <v>3</v>
      </c>
      <c r="AX74" s="2">
        <v>1</v>
      </c>
    </row>
    <row r="75" spans="1:50" x14ac:dyDescent="0.25">
      <c r="A75" s="2">
        <v>1</v>
      </c>
      <c r="B75" s="2">
        <v>66</v>
      </c>
      <c r="C75">
        <v>1</v>
      </c>
      <c r="D75" s="2">
        <v>1</v>
      </c>
      <c r="E75" s="2">
        <v>14</v>
      </c>
      <c r="F75">
        <v>1</v>
      </c>
      <c r="G75" s="2">
        <v>66</v>
      </c>
      <c r="H75" s="2">
        <v>2</v>
      </c>
      <c r="I75" s="2">
        <v>2</v>
      </c>
      <c r="J75" s="2">
        <v>2</v>
      </c>
      <c r="K75" s="2">
        <v>1</v>
      </c>
      <c r="L75" s="2">
        <v>1</v>
      </c>
      <c r="M75" s="2">
        <v>2</v>
      </c>
      <c r="N75" s="2">
        <v>2</v>
      </c>
      <c r="O75" s="2">
        <v>120</v>
      </c>
      <c r="P75" s="2">
        <v>70</v>
      </c>
      <c r="Q75" s="2">
        <v>60</v>
      </c>
      <c r="R75" s="2">
        <v>155</v>
      </c>
      <c r="S75" s="2">
        <v>25</v>
      </c>
      <c r="T75" s="2">
        <v>2</v>
      </c>
      <c r="U75" s="2">
        <v>60</v>
      </c>
      <c r="V75" s="2">
        <v>2</v>
      </c>
      <c r="W75" s="2">
        <v>62</v>
      </c>
      <c r="X75" s="2">
        <v>4.9000000000000004</v>
      </c>
      <c r="Y75">
        <v>2</v>
      </c>
      <c r="Z75" s="2">
        <v>1.8</v>
      </c>
      <c r="AA75">
        <v>1</v>
      </c>
      <c r="AB75" s="2">
        <v>1.1000000000000001</v>
      </c>
      <c r="AC75">
        <v>1</v>
      </c>
      <c r="AF75" s="2">
        <v>4.4000000000000004</v>
      </c>
      <c r="AG75" s="2">
        <v>2</v>
      </c>
      <c r="AH75" s="2"/>
      <c r="AI75" s="2">
        <v>23.77</v>
      </c>
      <c r="AJ75">
        <v>2</v>
      </c>
      <c r="AK75" s="2">
        <v>72</v>
      </c>
      <c r="AL75" s="2">
        <v>78</v>
      </c>
      <c r="AM75" s="2"/>
      <c r="AN75" s="2">
        <v>276</v>
      </c>
      <c r="AO75">
        <v>2</v>
      </c>
      <c r="AP75" s="2">
        <v>11</v>
      </c>
      <c r="AQ75" s="2">
        <v>14</v>
      </c>
      <c r="AR75" s="2">
        <v>13.1</v>
      </c>
      <c r="AS75" s="2">
        <v>1</v>
      </c>
      <c r="AT75" s="2">
        <v>2</v>
      </c>
      <c r="AU75" s="2">
        <v>2</v>
      </c>
      <c r="AV75" s="2">
        <v>1</v>
      </c>
      <c r="AW75" s="2">
        <v>3</v>
      </c>
      <c r="AX75" s="2">
        <v>1</v>
      </c>
    </row>
    <row r="76" spans="1:50" x14ac:dyDescent="0.25">
      <c r="A76" s="2">
        <v>1</v>
      </c>
      <c r="B76" s="2">
        <v>62</v>
      </c>
      <c r="C76">
        <v>1</v>
      </c>
      <c r="D76" s="2">
        <v>1</v>
      </c>
      <c r="E76" s="2">
        <v>10</v>
      </c>
      <c r="F76">
        <v>1</v>
      </c>
      <c r="G76" s="2">
        <v>62</v>
      </c>
      <c r="H76" s="2">
        <v>2</v>
      </c>
      <c r="I76" s="2">
        <v>1</v>
      </c>
      <c r="J76" s="2">
        <v>1</v>
      </c>
      <c r="K76" s="2">
        <v>1</v>
      </c>
      <c r="L76" s="2">
        <v>1</v>
      </c>
      <c r="M76" s="2">
        <v>2</v>
      </c>
      <c r="N76" s="2">
        <v>2</v>
      </c>
      <c r="O76" s="2">
        <v>140</v>
      </c>
      <c r="P76" s="2">
        <v>90</v>
      </c>
      <c r="Q76" s="2">
        <v>70</v>
      </c>
      <c r="R76" s="2">
        <v>172</v>
      </c>
      <c r="S76" s="2">
        <v>23.7</v>
      </c>
      <c r="T76" s="2">
        <v>2</v>
      </c>
      <c r="U76" s="2">
        <v>104</v>
      </c>
      <c r="V76" s="2">
        <v>1</v>
      </c>
      <c r="W76" s="2">
        <v>103</v>
      </c>
      <c r="X76" s="3">
        <v>5.3</v>
      </c>
      <c r="Y76">
        <v>1</v>
      </c>
      <c r="Z76" s="3">
        <v>1.6</v>
      </c>
      <c r="AA76" s="2">
        <v>2</v>
      </c>
      <c r="AB76" s="3">
        <v>1.23</v>
      </c>
      <c r="AC76">
        <v>1</v>
      </c>
      <c r="AF76" s="3">
        <v>4.3</v>
      </c>
      <c r="AG76" s="2">
        <v>2</v>
      </c>
      <c r="AH76" s="2"/>
      <c r="AI76" s="3">
        <v>65.16</v>
      </c>
      <c r="AJ76" s="2">
        <v>1</v>
      </c>
      <c r="AK76" s="2">
        <v>120</v>
      </c>
      <c r="AL76" s="3">
        <v>56</v>
      </c>
      <c r="AM76" s="3"/>
      <c r="AN76" s="2">
        <v>311</v>
      </c>
      <c r="AO76" s="2">
        <v>1</v>
      </c>
      <c r="AP76" s="2">
        <v>8</v>
      </c>
      <c r="AQ76" s="2">
        <v>12</v>
      </c>
      <c r="AR76" s="2">
        <v>11.5</v>
      </c>
      <c r="AS76" s="2">
        <v>1</v>
      </c>
      <c r="AT76" s="2">
        <v>2</v>
      </c>
      <c r="AU76" s="2">
        <v>2</v>
      </c>
      <c r="AV76" s="2">
        <v>1</v>
      </c>
      <c r="AW76" s="2">
        <v>2</v>
      </c>
      <c r="AX76" s="2">
        <v>1</v>
      </c>
    </row>
    <row r="77" spans="1:50" x14ac:dyDescent="0.25">
      <c r="A77" s="2">
        <v>1</v>
      </c>
      <c r="B77" s="2">
        <v>54</v>
      </c>
      <c r="C77">
        <v>1</v>
      </c>
      <c r="D77" s="2">
        <v>1</v>
      </c>
      <c r="E77" s="2">
        <v>20</v>
      </c>
      <c r="F77">
        <v>1</v>
      </c>
      <c r="G77" s="2">
        <v>54</v>
      </c>
      <c r="H77" s="2">
        <v>2</v>
      </c>
      <c r="I77" s="2">
        <v>1</v>
      </c>
      <c r="J77" s="2">
        <v>2</v>
      </c>
      <c r="K77" s="2">
        <v>1</v>
      </c>
      <c r="L77" s="2">
        <v>1</v>
      </c>
      <c r="M77" s="2">
        <v>2</v>
      </c>
      <c r="N77" s="2">
        <v>2</v>
      </c>
      <c r="O77" s="2">
        <v>140</v>
      </c>
      <c r="P77" s="2">
        <v>90</v>
      </c>
      <c r="Q77" s="2">
        <v>74</v>
      </c>
      <c r="R77" s="2">
        <v>165</v>
      </c>
      <c r="S77" s="2">
        <v>27.4</v>
      </c>
      <c r="T77" s="2">
        <v>2</v>
      </c>
      <c r="U77" s="2">
        <v>88</v>
      </c>
      <c r="V77" s="2">
        <v>2</v>
      </c>
      <c r="W77" s="2">
        <v>86</v>
      </c>
      <c r="X77" s="2">
        <v>4.0999999999999996</v>
      </c>
      <c r="Y77">
        <v>2</v>
      </c>
      <c r="Z77" s="2">
        <v>1.9</v>
      </c>
      <c r="AA77">
        <v>1</v>
      </c>
      <c r="AB77" s="2">
        <v>1.1299999999999999</v>
      </c>
      <c r="AC77">
        <v>1</v>
      </c>
      <c r="AF77" s="2">
        <v>3.62</v>
      </c>
      <c r="AG77" s="2">
        <v>2</v>
      </c>
      <c r="AH77" s="2"/>
      <c r="AI77" s="2">
        <v>32.700000000000003</v>
      </c>
      <c r="AJ77" s="2">
        <v>1</v>
      </c>
      <c r="AK77" s="2">
        <v>105</v>
      </c>
      <c r="AL77" s="2">
        <v>68.8</v>
      </c>
      <c r="AM77" s="2"/>
      <c r="AN77" s="2">
        <v>337</v>
      </c>
      <c r="AO77" s="2">
        <v>1</v>
      </c>
      <c r="AP77" s="2">
        <v>16.8</v>
      </c>
      <c r="AQ77" s="2">
        <v>16.600000000000001</v>
      </c>
      <c r="AR77" s="2">
        <v>14.6</v>
      </c>
      <c r="AS77" s="2">
        <v>1</v>
      </c>
      <c r="AT77" s="2">
        <v>2</v>
      </c>
      <c r="AU77" s="2">
        <v>2</v>
      </c>
      <c r="AV77" s="2">
        <v>1</v>
      </c>
      <c r="AW77" s="2">
        <v>1</v>
      </c>
      <c r="AX77" s="2">
        <v>1</v>
      </c>
    </row>
    <row r="78" spans="1:50" x14ac:dyDescent="0.25">
      <c r="A78" s="2">
        <v>1</v>
      </c>
      <c r="B78" s="2">
        <v>86</v>
      </c>
      <c r="C78">
        <v>1</v>
      </c>
      <c r="D78" s="2">
        <v>2</v>
      </c>
      <c r="E78" s="2">
        <v>26</v>
      </c>
      <c r="F78">
        <v>1</v>
      </c>
      <c r="G78" s="2">
        <v>86</v>
      </c>
      <c r="H78" s="2">
        <v>2</v>
      </c>
      <c r="I78" s="2">
        <v>1</v>
      </c>
      <c r="J78" s="2">
        <v>2</v>
      </c>
      <c r="K78" s="2">
        <v>1</v>
      </c>
      <c r="L78" s="2">
        <v>1</v>
      </c>
      <c r="M78" s="2">
        <v>2</v>
      </c>
      <c r="N78" s="2">
        <v>2</v>
      </c>
      <c r="O78" s="2">
        <v>160</v>
      </c>
      <c r="P78" s="2">
        <v>90</v>
      </c>
      <c r="Q78" s="2">
        <v>60</v>
      </c>
      <c r="R78" s="2">
        <v>155</v>
      </c>
      <c r="S78" s="2">
        <v>25</v>
      </c>
      <c r="T78" s="2">
        <v>2</v>
      </c>
      <c r="U78" s="2">
        <v>95</v>
      </c>
      <c r="V78" s="2">
        <v>1</v>
      </c>
      <c r="W78" s="2">
        <v>98</v>
      </c>
      <c r="X78" s="2">
        <v>3.9</v>
      </c>
      <c r="Y78">
        <v>2</v>
      </c>
      <c r="Z78" s="2">
        <v>1.5</v>
      </c>
      <c r="AA78" s="2">
        <v>2</v>
      </c>
      <c r="AB78" s="2">
        <v>0.95</v>
      </c>
      <c r="AC78">
        <v>1</v>
      </c>
      <c r="AF78" s="2">
        <v>4.0999999999999996</v>
      </c>
      <c r="AG78" s="2">
        <v>2</v>
      </c>
      <c r="AH78" s="2"/>
      <c r="AI78" s="2">
        <v>49.76</v>
      </c>
      <c r="AJ78" s="2">
        <v>1</v>
      </c>
      <c r="AK78" s="2">
        <v>133</v>
      </c>
      <c r="AL78" s="2">
        <v>26</v>
      </c>
      <c r="AM78" s="2"/>
      <c r="AN78" s="2">
        <v>278</v>
      </c>
      <c r="AO78">
        <v>2</v>
      </c>
      <c r="AP78" s="2">
        <v>14.2</v>
      </c>
      <c r="AQ78" s="2">
        <v>15.8</v>
      </c>
      <c r="AR78" s="2">
        <v>13.6</v>
      </c>
      <c r="AS78" s="2">
        <v>1</v>
      </c>
      <c r="AT78" s="2">
        <v>1</v>
      </c>
      <c r="AU78" s="2">
        <v>1</v>
      </c>
      <c r="AV78" s="2">
        <v>1</v>
      </c>
      <c r="AW78" s="2">
        <v>2</v>
      </c>
      <c r="AX78" s="2">
        <v>1</v>
      </c>
    </row>
    <row r="79" spans="1:50" x14ac:dyDescent="0.25">
      <c r="A79" s="2">
        <v>1</v>
      </c>
      <c r="B79" s="2">
        <v>57</v>
      </c>
      <c r="C79">
        <v>1</v>
      </c>
      <c r="D79" s="2">
        <v>1</v>
      </c>
      <c r="E79" s="2">
        <v>12</v>
      </c>
      <c r="F79">
        <v>1</v>
      </c>
      <c r="G79" s="2">
        <v>57</v>
      </c>
      <c r="H79" s="2">
        <v>2</v>
      </c>
      <c r="I79" s="2">
        <v>2</v>
      </c>
      <c r="J79" s="2">
        <v>1</v>
      </c>
      <c r="K79" s="2">
        <v>1</v>
      </c>
      <c r="L79" s="2">
        <v>1</v>
      </c>
      <c r="M79" s="2">
        <v>2</v>
      </c>
      <c r="N79" s="2">
        <v>1</v>
      </c>
      <c r="O79" s="2">
        <v>140</v>
      </c>
      <c r="P79" s="2">
        <v>80</v>
      </c>
      <c r="Q79" s="2">
        <v>80</v>
      </c>
      <c r="R79" s="2">
        <v>168</v>
      </c>
      <c r="S79" s="2">
        <v>28.3</v>
      </c>
      <c r="T79" s="2">
        <v>2</v>
      </c>
      <c r="U79" s="2">
        <v>94</v>
      </c>
      <c r="V79" s="2">
        <v>2</v>
      </c>
      <c r="W79" s="2">
        <v>90</v>
      </c>
      <c r="X79" s="2">
        <v>5.7</v>
      </c>
      <c r="Y79">
        <v>1</v>
      </c>
      <c r="Z79" s="2">
        <v>1.9</v>
      </c>
      <c r="AA79">
        <v>1</v>
      </c>
      <c r="AB79" s="2">
        <v>1.18</v>
      </c>
      <c r="AC79">
        <v>1</v>
      </c>
      <c r="AF79" s="2">
        <v>4.8</v>
      </c>
      <c r="AG79" s="2">
        <v>2</v>
      </c>
      <c r="AH79" s="2"/>
      <c r="AI79" s="2">
        <v>35.71</v>
      </c>
      <c r="AJ79" s="2">
        <v>1</v>
      </c>
      <c r="AK79" s="2">
        <v>108</v>
      </c>
      <c r="AL79" s="2">
        <v>75.599999999999994</v>
      </c>
      <c r="AM79" s="2"/>
      <c r="AN79" s="2">
        <v>337</v>
      </c>
      <c r="AO79" s="2">
        <v>1</v>
      </c>
      <c r="AP79" s="2">
        <v>8.1</v>
      </c>
      <c r="AQ79" s="2">
        <v>10.7</v>
      </c>
      <c r="AR79" s="2">
        <v>12.5</v>
      </c>
      <c r="AS79" s="2">
        <v>1</v>
      </c>
      <c r="AT79" s="2">
        <v>1</v>
      </c>
      <c r="AU79" s="2">
        <v>2</v>
      </c>
      <c r="AV79" s="2">
        <v>1</v>
      </c>
      <c r="AW79" s="2">
        <v>3</v>
      </c>
      <c r="AX79" s="2">
        <v>1</v>
      </c>
    </row>
    <row r="80" spans="1:50" x14ac:dyDescent="0.25">
      <c r="A80">
        <v>2</v>
      </c>
      <c r="B80">
        <v>55</v>
      </c>
      <c r="C80">
        <v>1</v>
      </c>
      <c r="D80">
        <v>2</v>
      </c>
      <c r="E80">
        <v>10</v>
      </c>
      <c r="F80">
        <v>1</v>
      </c>
      <c r="H80">
        <v>2</v>
      </c>
      <c r="I80">
        <v>2</v>
      </c>
      <c r="J80">
        <v>2</v>
      </c>
      <c r="K80">
        <v>2</v>
      </c>
      <c r="L80">
        <v>1</v>
      </c>
      <c r="M80">
        <v>2</v>
      </c>
      <c r="N80">
        <v>2</v>
      </c>
      <c r="O80">
        <v>130</v>
      </c>
      <c r="P80">
        <v>80</v>
      </c>
      <c r="Q80">
        <v>65.5</v>
      </c>
      <c r="R80">
        <v>155</v>
      </c>
      <c r="S80">
        <v>27.2</v>
      </c>
      <c r="T80">
        <v>2</v>
      </c>
      <c r="U80">
        <v>90</v>
      </c>
      <c r="V80">
        <v>1</v>
      </c>
      <c r="W80">
        <v>97</v>
      </c>
      <c r="X80">
        <v>4.5</v>
      </c>
      <c r="Y80">
        <v>2</v>
      </c>
      <c r="Z80">
        <v>1.81</v>
      </c>
      <c r="AA80">
        <v>1</v>
      </c>
      <c r="AB80">
        <v>2.16</v>
      </c>
      <c r="AC80" s="2">
        <v>2</v>
      </c>
      <c r="AD80" s="2"/>
      <c r="AE80" s="2"/>
      <c r="AF80">
        <v>2.08</v>
      </c>
      <c r="AG80" s="2">
        <v>2</v>
      </c>
      <c r="AH80" s="2"/>
      <c r="AI80" s="2">
        <v>0.56999999999999995</v>
      </c>
      <c r="AJ80">
        <v>2</v>
      </c>
      <c r="AK80">
        <v>72</v>
      </c>
      <c r="AL80">
        <v>80.08</v>
      </c>
      <c r="AN80">
        <v>304</v>
      </c>
      <c r="AO80" s="2">
        <v>1</v>
      </c>
      <c r="AP80">
        <v>10.1</v>
      </c>
      <c r="AQ80">
        <v>12.9</v>
      </c>
      <c r="AR80" s="2">
        <v>10.199999999999999</v>
      </c>
      <c r="AS80" s="2">
        <v>1</v>
      </c>
      <c r="AT80">
        <v>2</v>
      </c>
      <c r="AU80">
        <v>2</v>
      </c>
      <c r="AV80" s="2">
        <v>1</v>
      </c>
      <c r="AW80" s="2">
        <v>3</v>
      </c>
      <c r="AX80" s="2">
        <v>2</v>
      </c>
    </row>
    <row r="81" spans="1:50" x14ac:dyDescent="0.25">
      <c r="A81">
        <v>2</v>
      </c>
      <c r="B81">
        <v>50</v>
      </c>
      <c r="C81">
        <v>1</v>
      </c>
      <c r="D81">
        <v>1</v>
      </c>
      <c r="E81">
        <v>4</v>
      </c>
      <c r="F81">
        <v>2</v>
      </c>
      <c r="H81">
        <v>2</v>
      </c>
      <c r="I81">
        <v>2</v>
      </c>
      <c r="J81">
        <v>2</v>
      </c>
      <c r="K81">
        <v>1</v>
      </c>
      <c r="L81">
        <v>1</v>
      </c>
      <c r="M81">
        <v>2</v>
      </c>
      <c r="N81">
        <v>2</v>
      </c>
      <c r="O81">
        <v>150</v>
      </c>
      <c r="P81">
        <v>100</v>
      </c>
      <c r="Q81">
        <v>91.5</v>
      </c>
      <c r="R81">
        <v>167</v>
      </c>
      <c r="S81">
        <v>32.9</v>
      </c>
      <c r="T81">
        <v>1</v>
      </c>
      <c r="U81">
        <v>107</v>
      </c>
      <c r="V81">
        <v>1</v>
      </c>
      <c r="W81">
        <v>107</v>
      </c>
      <c r="X81">
        <v>3.7</v>
      </c>
      <c r="Y81">
        <v>2</v>
      </c>
      <c r="Z81">
        <v>0.91</v>
      </c>
      <c r="AA81" s="2">
        <v>2</v>
      </c>
      <c r="AB81">
        <v>2.02</v>
      </c>
      <c r="AC81" s="2">
        <v>2</v>
      </c>
      <c r="AD81" s="2"/>
      <c r="AE81" s="2"/>
      <c r="AF81">
        <v>1.83</v>
      </c>
      <c r="AG81" s="2">
        <v>2</v>
      </c>
      <c r="AH81" s="2"/>
      <c r="AI81">
        <v>30</v>
      </c>
      <c r="AJ81" s="2">
        <v>1</v>
      </c>
      <c r="AK81">
        <v>76.599999999999994</v>
      </c>
      <c r="AL81">
        <v>126</v>
      </c>
      <c r="AN81">
        <v>345</v>
      </c>
      <c r="AO81" s="2">
        <v>1</v>
      </c>
      <c r="AP81">
        <v>6.2</v>
      </c>
      <c r="AQ81">
        <v>6.7</v>
      </c>
      <c r="AR81" s="2">
        <v>9</v>
      </c>
      <c r="AS81" s="2">
        <v>1</v>
      </c>
      <c r="AT81">
        <v>2</v>
      </c>
      <c r="AU81">
        <v>2</v>
      </c>
      <c r="AV81" s="2">
        <v>1</v>
      </c>
      <c r="AW81" s="2">
        <v>3</v>
      </c>
      <c r="AX81" s="2">
        <v>2</v>
      </c>
    </row>
    <row r="82" spans="1:50" x14ac:dyDescent="0.25">
      <c r="A82">
        <v>2</v>
      </c>
      <c r="B82">
        <v>51</v>
      </c>
      <c r="C82">
        <v>1</v>
      </c>
      <c r="D82">
        <v>1</v>
      </c>
      <c r="E82">
        <v>1</v>
      </c>
      <c r="F82">
        <v>2</v>
      </c>
      <c r="H82">
        <v>2</v>
      </c>
      <c r="I82">
        <v>2</v>
      </c>
      <c r="J82">
        <v>2</v>
      </c>
      <c r="K82">
        <v>1</v>
      </c>
      <c r="L82">
        <v>2</v>
      </c>
      <c r="M82">
        <v>2</v>
      </c>
      <c r="N82">
        <v>2</v>
      </c>
      <c r="O82">
        <v>130</v>
      </c>
      <c r="P82">
        <v>80</v>
      </c>
      <c r="Q82">
        <v>118.5</v>
      </c>
      <c r="R82">
        <v>175</v>
      </c>
      <c r="S82">
        <v>38.6</v>
      </c>
      <c r="T82">
        <v>1</v>
      </c>
      <c r="U82">
        <v>128</v>
      </c>
      <c r="V82">
        <v>1</v>
      </c>
      <c r="W82">
        <v>122</v>
      </c>
      <c r="X82">
        <v>2.9</v>
      </c>
      <c r="Y82">
        <v>2</v>
      </c>
      <c r="Z82">
        <v>2.16</v>
      </c>
      <c r="AA82">
        <v>1</v>
      </c>
      <c r="AB82">
        <v>0.83</v>
      </c>
      <c r="AC82">
        <v>1</v>
      </c>
      <c r="AF82" s="2">
        <v>3.49</v>
      </c>
      <c r="AG82" s="2">
        <v>2</v>
      </c>
      <c r="AH82" s="2"/>
      <c r="AI82" s="2">
        <v>2.04</v>
      </c>
      <c r="AJ82">
        <v>2</v>
      </c>
      <c r="AK82">
        <v>96</v>
      </c>
      <c r="AL82">
        <v>134.30000000000001</v>
      </c>
      <c r="AN82">
        <v>369</v>
      </c>
      <c r="AO82" s="2">
        <v>1</v>
      </c>
      <c r="AP82">
        <v>9.1999999999999993</v>
      </c>
      <c r="AQ82">
        <v>10.6</v>
      </c>
      <c r="AR82" s="2">
        <v>6.2</v>
      </c>
      <c r="AS82">
        <v>2</v>
      </c>
      <c r="AT82">
        <v>2</v>
      </c>
      <c r="AU82">
        <v>2</v>
      </c>
      <c r="AV82" s="2">
        <v>1</v>
      </c>
      <c r="AW82" s="2">
        <v>3</v>
      </c>
      <c r="AX82" s="2">
        <v>2</v>
      </c>
    </row>
    <row r="83" spans="1:50" x14ac:dyDescent="0.25">
      <c r="A83">
        <v>2</v>
      </c>
      <c r="B83">
        <v>33</v>
      </c>
      <c r="C83">
        <v>2</v>
      </c>
      <c r="D83">
        <v>1</v>
      </c>
      <c r="E83">
        <v>7</v>
      </c>
      <c r="F83">
        <v>2</v>
      </c>
      <c r="H83">
        <v>1</v>
      </c>
      <c r="I83">
        <v>2</v>
      </c>
      <c r="J83">
        <v>2</v>
      </c>
      <c r="K83">
        <v>2</v>
      </c>
      <c r="L83">
        <v>2</v>
      </c>
      <c r="M83">
        <v>2</v>
      </c>
      <c r="N83">
        <v>2</v>
      </c>
      <c r="O83">
        <v>100</v>
      </c>
      <c r="P83">
        <v>70</v>
      </c>
      <c r="Q83">
        <v>77.5</v>
      </c>
      <c r="R83">
        <v>175</v>
      </c>
      <c r="S83">
        <v>25.3</v>
      </c>
      <c r="T83">
        <v>2</v>
      </c>
      <c r="U83">
        <v>89</v>
      </c>
      <c r="V83">
        <v>2</v>
      </c>
      <c r="W83">
        <v>96</v>
      </c>
      <c r="X83">
        <v>4</v>
      </c>
      <c r="Y83">
        <v>2</v>
      </c>
      <c r="Z83">
        <v>1.33</v>
      </c>
      <c r="AA83" s="2">
        <v>2</v>
      </c>
      <c r="AB83">
        <v>1.47</v>
      </c>
      <c r="AC83">
        <v>1</v>
      </c>
      <c r="AF83" s="2">
        <v>2.72</v>
      </c>
      <c r="AG83" s="2">
        <v>2</v>
      </c>
      <c r="AH83" s="2"/>
      <c r="AI83" s="2">
        <v>38.72</v>
      </c>
      <c r="AJ83" s="2">
        <v>1</v>
      </c>
      <c r="AK83">
        <v>91</v>
      </c>
      <c r="AL83">
        <v>111.1</v>
      </c>
      <c r="AN83">
        <v>244</v>
      </c>
      <c r="AO83">
        <v>2</v>
      </c>
      <c r="AP83">
        <v>17.600000000000001</v>
      </c>
      <c r="AQ83">
        <v>8.6999999999999993</v>
      </c>
      <c r="AR83" s="2">
        <v>5</v>
      </c>
      <c r="AS83">
        <v>2</v>
      </c>
      <c r="AT83">
        <v>2</v>
      </c>
      <c r="AU83">
        <v>2</v>
      </c>
      <c r="AV83" s="2">
        <v>2</v>
      </c>
      <c r="AW83" s="2">
        <v>3</v>
      </c>
      <c r="AX83" s="2">
        <v>2</v>
      </c>
    </row>
    <row r="84" spans="1:50" x14ac:dyDescent="0.25">
      <c r="A84">
        <v>2</v>
      </c>
      <c r="B84">
        <v>41</v>
      </c>
      <c r="C84">
        <v>2</v>
      </c>
      <c r="D84">
        <v>1</v>
      </c>
      <c r="E84">
        <v>4</v>
      </c>
      <c r="F84">
        <v>2</v>
      </c>
      <c r="H84">
        <v>2</v>
      </c>
      <c r="I84">
        <v>2</v>
      </c>
      <c r="J84">
        <v>2</v>
      </c>
      <c r="K84">
        <v>2</v>
      </c>
      <c r="L84">
        <v>2</v>
      </c>
      <c r="M84">
        <v>2</v>
      </c>
      <c r="N84">
        <v>2</v>
      </c>
      <c r="O84">
        <v>120</v>
      </c>
      <c r="P84">
        <v>80</v>
      </c>
      <c r="Q84">
        <v>86</v>
      </c>
      <c r="R84">
        <v>162</v>
      </c>
      <c r="S84">
        <v>32.700000000000003</v>
      </c>
      <c r="T84">
        <v>1</v>
      </c>
      <c r="U84">
        <v>97</v>
      </c>
      <c r="V84">
        <v>2</v>
      </c>
      <c r="W84">
        <v>108</v>
      </c>
      <c r="X84">
        <v>4.3</v>
      </c>
      <c r="Y84">
        <v>2</v>
      </c>
      <c r="Z84">
        <v>1.1100000000000001</v>
      </c>
      <c r="AA84" s="2">
        <v>2</v>
      </c>
      <c r="AB84">
        <v>1.34</v>
      </c>
      <c r="AC84">
        <v>1</v>
      </c>
      <c r="AF84" s="2">
        <v>3.2</v>
      </c>
      <c r="AG84" s="2">
        <v>2</v>
      </c>
      <c r="AH84" s="2"/>
      <c r="AI84">
        <v>16</v>
      </c>
      <c r="AJ84">
        <v>2</v>
      </c>
      <c r="AK84">
        <v>96</v>
      </c>
      <c r="AL84">
        <v>104</v>
      </c>
      <c r="AN84">
        <v>534</v>
      </c>
      <c r="AO84" s="2">
        <v>1</v>
      </c>
      <c r="AP84">
        <v>6.2</v>
      </c>
      <c r="AQ84">
        <v>5.2</v>
      </c>
      <c r="AR84" s="2">
        <v>8.5</v>
      </c>
      <c r="AS84" s="2">
        <v>1</v>
      </c>
      <c r="AT84">
        <v>2</v>
      </c>
      <c r="AU84">
        <v>2</v>
      </c>
      <c r="AV84" s="2">
        <v>1</v>
      </c>
      <c r="AW84" s="2">
        <v>3</v>
      </c>
      <c r="AX84" s="2">
        <v>2</v>
      </c>
    </row>
    <row r="85" spans="1:50" x14ac:dyDescent="0.25">
      <c r="A85">
        <v>2</v>
      </c>
      <c r="B85">
        <v>51</v>
      </c>
      <c r="C85">
        <v>2</v>
      </c>
      <c r="D85">
        <v>2</v>
      </c>
      <c r="E85" s="2">
        <v>18</v>
      </c>
      <c r="F85">
        <v>1</v>
      </c>
      <c r="H85" s="2">
        <v>2</v>
      </c>
      <c r="I85" s="2">
        <v>1</v>
      </c>
      <c r="J85" s="2">
        <v>2</v>
      </c>
      <c r="K85" s="2">
        <v>1</v>
      </c>
      <c r="L85" s="2">
        <v>1</v>
      </c>
      <c r="M85" s="2">
        <v>1</v>
      </c>
      <c r="N85" s="2">
        <v>2</v>
      </c>
      <c r="O85" s="2">
        <v>150</v>
      </c>
      <c r="P85" s="2">
        <v>100</v>
      </c>
      <c r="Q85" s="2">
        <v>93</v>
      </c>
      <c r="R85" s="2">
        <v>166</v>
      </c>
      <c r="S85" s="2">
        <v>33.700000000000003</v>
      </c>
      <c r="T85">
        <v>1</v>
      </c>
      <c r="U85" s="2">
        <v>111</v>
      </c>
      <c r="V85">
        <v>1</v>
      </c>
      <c r="W85" s="2">
        <v>115</v>
      </c>
      <c r="X85" s="2">
        <v>5.3</v>
      </c>
      <c r="Y85">
        <v>1</v>
      </c>
      <c r="Z85" s="2">
        <v>2.9</v>
      </c>
      <c r="AA85">
        <v>1</v>
      </c>
      <c r="AB85" s="2">
        <v>1.88</v>
      </c>
      <c r="AC85" s="2">
        <v>2</v>
      </c>
      <c r="AD85" s="2"/>
      <c r="AE85" s="2"/>
      <c r="AF85" s="2">
        <v>2.81</v>
      </c>
      <c r="AG85" s="2">
        <v>2</v>
      </c>
      <c r="AH85" s="2"/>
      <c r="AI85" s="2">
        <v>18.11</v>
      </c>
      <c r="AJ85">
        <v>2</v>
      </c>
      <c r="AK85">
        <v>55.7</v>
      </c>
      <c r="AL85">
        <v>136.11000000000001</v>
      </c>
      <c r="AN85">
        <v>214</v>
      </c>
      <c r="AO85">
        <v>2</v>
      </c>
      <c r="AP85">
        <v>16.7</v>
      </c>
      <c r="AQ85">
        <v>14.7</v>
      </c>
      <c r="AR85" s="2">
        <v>14.1</v>
      </c>
      <c r="AS85" s="2">
        <v>1</v>
      </c>
      <c r="AT85" s="2">
        <v>2</v>
      </c>
      <c r="AU85" s="2">
        <v>1</v>
      </c>
      <c r="AV85" s="2">
        <v>1</v>
      </c>
      <c r="AW85" s="2">
        <v>3</v>
      </c>
      <c r="AX85" s="2">
        <v>1</v>
      </c>
    </row>
    <row r="86" spans="1:50" x14ac:dyDescent="0.25">
      <c r="A86">
        <v>2</v>
      </c>
      <c r="B86">
        <v>48</v>
      </c>
      <c r="C86">
        <v>2</v>
      </c>
      <c r="D86">
        <v>2</v>
      </c>
      <c r="E86" s="2">
        <v>3</v>
      </c>
      <c r="F86">
        <v>2</v>
      </c>
      <c r="H86" s="2">
        <v>2</v>
      </c>
      <c r="I86" s="2">
        <v>2</v>
      </c>
      <c r="J86" s="2">
        <v>2</v>
      </c>
      <c r="K86" s="2">
        <v>1</v>
      </c>
      <c r="L86" s="2">
        <v>1</v>
      </c>
      <c r="M86" s="2">
        <v>2</v>
      </c>
      <c r="N86" s="2">
        <v>2</v>
      </c>
      <c r="O86" s="2">
        <v>140</v>
      </c>
      <c r="P86" s="2">
        <v>100</v>
      </c>
      <c r="Q86" s="2">
        <v>103.5</v>
      </c>
      <c r="R86" s="2">
        <v>156</v>
      </c>
      <c r="S86" s="2">
        <v>42.5</v>
      </c>
      <c r="T86">
        <v>1</v>
      </c>
      <c r="U86" s="2">
        <v>103</v>
      </c>
      <c r="V86">
        <v>1</v>
      </c>
      <c r="W86" s="2">
        <v>127</v>
      </c>
      <c r="X86" s="2">
        <v>4.9000000000000004</v>
      </c>
      <c r="Y86">
        <v>2</v>
      </c>
      <c r="Z86" s="2">
        <v>1.46</v>
      </c>
      <c r="AA86" s="2">
        <v>2</v>
      </c>
      <c r="AB86" s="2">
        <v>2.0499999999999998</v>
      </c>
      <c r="AC86" s="2">
        <v>2</v>
      </c>
      <c r="AD86" s="2"/>
      <c r="AE86" s="2"/>
      <c r="AF86" s="2">
        <v>2.39</v>
      </c>
      <c r="AG86" s="2">
        <v>2</v>
      </c>
      <c r="AH86" s="2"/>
      <c r="AI86" s="2">
        <v>10.83</v>
      </c>
      <c r="AJ86">
        <v>2</v>
      </c>
      <c r="AK86">
        <v>81.8</v>
      </c>
      <c r="AL86">
        <v>102.47</v>
      </c>
      <c r="AN86">
        <v>379</v>
      </c>
      <c r="AO86" s="2">
        <v>1</v>
      </c>
      <c r="AP86">
        <v>7.5</v>
      </c>
      <c r="AQ86">
        <v>17</v>
      </c>
      <c r="AR86" s="2">
        <v>10</v>
      </c>
      <c r="AS86" s="2">
        <v>1</v>
      </c>
      <c r="AT86" s="2">
        <v>2</v>
      </c>
      <c r="AU86" s="2">
        <v>2</v>
      </c>
      <c r="AV86" s="2">
        <v>1</v>
      </c>
      <c r="AW86" s="2">
        <v>1</v>
      </c>
      <c r="AX86" s="2">
        <v>2</v>
      </c>
    </row>
    <row r="87" spans="1:50" x14ac:dyDescent="0.25">
      <c r="A87">
        <v>2</v>
      </c>
      <c r="B87">
        <v>38</v>
      </c>
      <c r="C87">
        <v>2</v>
      </c>
      <c r="D87">
        <v>1</v>
      </c>
      <c r="E87" s="2">
        <v>5</v>
      </c>
      <c r="F87">
        <v>2</v>
      </c>
      <c r="H87" s="2">
        <v>2</v>
      </c>
      <c r="I87" s="2">
        <v>2</v>
      </c>
      <c r="J87" s="2">
        <v>2</v>
      </c>
      <c r="K87" s="2">
        <v>2</v>
      </c>
      <c r="L87" s="2">
        <v>2</v>
      </c>
      <c r="M87" s="2">
        <v>2</v>
      </c>
      <c r="N87" s="2">
        <v>2</v>
      </c>
      <c r="O87" s="2">
        <v>110</v>
      </c>
      <c r="P87" s="2">
        <v>70</v>
      </c>
      <c r="Q87" s="2">
        <v>68</v>
      </c>
      <c r="R87" s="2">
        <v>163</v>
      </c>
      <c r="S87" s="2">
        <v>25.3</v>
      </c>
      <c r="T87">
        <v>2</v>
      </c>
      <c r="U87" s="2">
        <v>91</v>
      </c>
      <c r="V87">
        <v>2</v>
      </c>
      <c r="W87" s="2">
        <v>95</v>
      </c>
      <c r="X87" s="2">
        <v>3.9</v>
      </c>
      <c r="Y87">
        <v>2</v>
      </c>
      <c r="Z87" s="2">
        <v>0.96</v>
      </c>
      <c r="AA87" s="2">
        <v>2</v>
      </c>
      <c r="AB87" s="2">
        <v>1.32</v>
      </c>
      <c r="AC87">
        <v>1</v>
      </c>
      <c r="AF87" s="2">
        <v>2.95</v>
      </c>
      <c r="AG87" s="2">
        <v>2</v>
      </c>
      <c r="AH87" s="2"/>
      <c r="AI87" s="2">
        <v>27.8</v>
      </c>
      <c r="AJ87">
        <v>2</v>
      </c>
      <c r="AK87" s="2">
        <v>96.7</v>
      </c>
      <c r="AL87" s="2">
        <v>90.26</v>
      </c>
      <c r="AM87" s="2"/>
      <c r="AN87" s="2">
        <v>238</v>
      </c>
      <c r="AO87">
        <v>2</v>
      </c>
      <c r="AP87" s="2">
        <v>7.8</v>
      </c>
      <c r="AQ87" s="2">
        <v>7.8</v>
      </c>
      <c r="AR87" s="2">
        <v>14.2</v>
      </c>
      <c r="AS87" s="2">
        <v>1</v>
      </c>
      <c r="AT87" s="2">
        <v>2</v>
      </c>
      <c r="AU87" s="2">
        <v>2</v>
      </c>
      <c r="AV87" s="2">
        <v>1</v>
      </c>
      <c r="AW87" s="2">
        <v>3</v>
      </c>
      <c r="AX87" s="2">
        <v>2</v>
      </c>
    </row>
    <row r="88" spans="1:50" x14ac:dyDescent="0.25">
      <c r="A88">
        <v>2</v>
      </c>
      <c r="B88">
        <v>38</v>
      </c>
      <c r="C88">
        <v>2</v>
      </c>
      <c r="D88">
        <v>2</v>
      </c>
      <c r="E88" s="2">
        <v>11</v>
      </c>
      <c r="F88">
        <v>1</v>
      </c>
      <c r="H88" s="2">
        <v>1</v>
      </c>
      <c r="I88" s="2">
        <v>2</v>
      </c>
      <c r="J88" s="2">
        <v>2</v>
      </c>
      <c r="K88" s="2">
        <v>2</v>
      </c>
      <c r="L88" s="2">
        <v>2</v>
      </c>
      <c r="M88" s="2">
        <v>2</v>
      </c>
      <c r="N88" s="2">
        <v>2</v>
      </c>
      <c r="O88" s="2">
        <v>120</v>
      </c>
      <c r="P88" s="2">
        <v>80</v>
      </c>
      <c r="Q88" s="2">
        <v>56</v>
      </c>
      <c r="R88" s="2">
        <v>150</v>
      </c>
      <c r="S88" s="2">
        <v>24.8</v>
      </c>
      <c r="T88">
        <v>2</v>
      </c>
      <c r="U88" s="2">
        <v>84</v>
      </c>
      <c r="V88">
        <v>2</v>
      </c>
      <c r="W88" s="2">
        <v>97</v>
      </c>
      <c r="X88" s="2">
        <v>3.6</v>
      </c>
      <c r="Y88">
        <v>2</v>
      </c>
      <c r="Z88" s="2">
        <v>0.7</v>
      </c>
      <c r="AA88" s="2">
        <v>2</v>
      </c>
      <c r="AB88" s="2">
        <v>1.01</v>
      </c>
      <c r="AC88">
        <v>1</v>
      </c>
      <c r="AF88" s="2">
        <v>3.56</v>
      </c>
      <c r="AG88" s="2">
        <v>2</v>
      </c>
      <c r="AH88" s="2"/>
      <c r="AI88">
        <v>30</v>
      </c>
      <c r="AJ88" s="2">
        <v>1</v>
      </c>
      <c r="AK88" s="2">
        <v>77.599999999999994</v>
      </c>
      <c r="AL88" s="2">
        <v>74</v>
      </c>
      <c r="AM88" s="2"/>
      <c r="AN88" s="2">
        <v>141</v>
      </c>
      <c r="AO88">
        <v>2</v>
      </c>
      <c r="AP88" s="2">
        <v>8.5</v>
      </c>
      <c r="AQ88" s="2">
        <v>10.1</v>
      </c>
      <c r="AR88" s="2">
        <v>9.9</v>
      </c>
      <c r="AS88" s="2">
        <v>1</v>
      </c>
      <c r="AT88" s="2">
        <v>2</v>
      </c>
      <c r="AU88" s="2">
        <v>1</v>
      </c>
      <c r="AV88" s="2">
        <v>2</v>
      </c>
      <c r="AW88" s="2">
        <v>3</v>
      </c>
      <c r="AX88" s="2">
        <v>1</v>
      </c>
    </row>
    <row r="89" spans="1:50" x14ac:dyDescent="0.25">
      <c r="A89">
        <v>2</v>
      </c>
      <c r="B89">
        <v>53</v>
      </c>
      <c r="C89">
        <v>2</v>
      </c>
      <c r="D89">
        <v>2</v>
      </c>
      <c r="E89" s="2">
        <v>20</v>
      </c>
      <c r="F89">
        <v>1</v>
      </c>
      <c r="H89" s="2">
        <v>2</v>
      </c>
      <c r="I89" s="2">
        <v>2</v>
      </c>
      <c r="J89" s="2">
        <v>2</v>
      </c>
      <c r="K89" s="2">
        <v>2</v>
      </c>
      <c r="L89" s="2">
        <v>1</v>
      </c>
      <c r="M89" s="2">
        <v>2</v>
      </c>
      <c r="N89" s="2">
        <v>2</v>
      </c>
      <c r="O89" s="2">
        <v>120</v>
      </c>
      <c r="P89" s="2">
        <v>80</v>
      </c>
      <c r="Q89" s="2">
        <v>52</v>
      </c>
      <c r="R89" s="2">
        <v>147</v>
      </c>
      <c r="S89" s="2">
        <v>24</v>
      </c>
      <c r="T89">
        <v>2</v>
      </c>
      <c r="U89" s="2">
        <v>81</v>
      </c>
      <c r="V89">
        <v>2</v>
      </c>
      <c r="W89" s="2">
        <v>81</v>
      </c>
      <c r="X89" s="2">
        <v>4.5999999999999996</v>
      </c>
      <c r="Y89">
        <v>2</v>
      </c>
      <c r="Z89" s="2">
        <v>1.06</v>
      </c>
      <c r="AA89" s="2">
        <v>2</v>
      </c>
      <c r="AB89" s="2">
        <v>1.87</v>
      </c>
      <c r="AC89" s="2">
        <v>2</v>
      </c>
      <c r="AD89" s="2"/>
      <c r="AE89" s="2"/>
      <c r="AF89" s="2">
        <v>2.4500000000000002</v>
      </c>
      <c r="AG89" s="2">
        <v>2</v>
      </c>
      <c r="AH89" s="2"/>
      <c r="AI89" s="2">
        <v>19.71</v>
      </c>
      <c r="AJ89">
        <v>2</v>
      </c>
      <c r="AK89" s="2">
        <v>61.8</v>
      </c>
      <c r="AL89" s="2">
        <v>78.150000000000006</v>
      </c>
      <c r="AM89" s="2"/>
      <c r="AN89" s="2">
        <v>206</v>
      </c>
      <c r="AO89">
        <v>2</v>
      </c>
      <c r="AP89" s="2">
        <v>13.7</v>
      </c>
      <c r="AQ89" s="2">
        <v>17.100000000000001</v>
      </c>
      <c r="AR89" s="2">
        <v>13.1</v>
      </c>
      <c r="AS89" s="2">
        <v>1</v>
      </c>
      <c r="AT89" s="2">
        <v>1</v>
      </c>
      <c r="AU89" s="2">
        <v>1</v>
      </c>
      <c r="AV89" s="2">
        <v>1</v>
      </c>
      <c r="AW89" s="2">
        <v>3</v>
      </c>
      <c r="AX89" s="2">
        <v>1</v>
      </c>
    </row>
    <row r="90" spans="1:50" x14ac:dyDescent="0.25">
      <c r="A90">
        <v>2</v>
      </c>
      <c r="B90">
        <v>63</v>
      </c>
      <c r="C90">
        <v>1</v>
      </c>
      <c r="D90">
        <v>2</v>
      </c>
      <c r="E90" s="2">
        <v>11</v>
      </c>
      <c r="F90">
        <v>1</v>
      </c>
      <c r="H90" s="2">
        <v>2</v>
      </c>
      <c r="I90" s="2">
        <v>2</v>
      </c>
      <c r="J90" s="2">
        <v>2</v>
      </c>
      <c r="K90" s="2">
        <v>1</v>
      </c>
      <c r="L90" s="2">
        <v>2</v>
      </c>
      <c r="M90" s="2">
        <v>2</v>
      </c>
      <c r="N90" s="2">
        <v>2</v>
      </c>
      <c r="O90" s="2">
        <v>120</v>
      </c>
      <c r="P90" s="2">
        <v>70</v>
      </c>
      <c r="Q90" s="2">
        <v>62.5</v>
      </c>
      <c r="R90" s="2">
        <v>150</v>
      </c>
      <c r="S90" s="2">
        <v>27.7</v>
      </c>
      <c r="T90">
        <v>2</v>
      </c>
      <c r="U90" s="2">
        <v>108</v>
      </c>
      <c r="V90">
        <v>1</v>
      </c>
      <c r="W90" s="2">
        <v>110</v>
      </c>
      <c r="X90" s="2">
        <v>5.76</v>
      </c>
      <c r="Y90">
        <v>1</v>
      </c>
      <c r="Z90" s="2">
        <v>2.0499999999999998</v>
      </c>
      <c r="AA90">
        <v>1</v>
      </c>
      <c r="AB90" s="2">
        <v>1.87</v>
      </c>
      <c r="AC90" s="2">
        <v>2</v>
      </c>
      <c r="AD90" s="2"/>
      <c r="AE90" s="2"/>
      <c r="AF90" s="2">
        <v>3.08</v>
      </c>
      <c r="AG90" s="2">
        <v>2</v>
      </c>
      <c r="AH90" s="2"/>
      <c r="AI90" s="2">
        <v>51.35</v>
      </c>
      <c r="AJ90" s="2">
        <v>1</v>
      </c>
      <c r="AK90" s="2">
        <v>40.5</v>
      </c>
      <c r="AL90" s="2">
        <v>141</v>
      </c>
      <c r="AM90" s="2"/>
      <c r="AN90" s="2">
        <v>178</v>
      </c>
      <c r="AO90">
        <v>2</v>
      </c>
      <c r="AP90" s="2">
        <v>11.6</v>
      </c>
      <c r="AQ90" s="2">
        <v>11</v>
      </c>
      <c r="AR90" s="2">
        <v>9.6</v>
      </c>
      <c r="AS90" s="2">
        <v>1</v>
      </c>
      <c r="AT90" s="2">
        <v>2</v>
      </c>
      <c r="AU90" s="2">
        <v>1</v>
      </c>
      <c r="AV90" s="2">
        <v>1</v>
      </c>
      <c r="AW90" s="2">
        <v>3</v>
      </c>
      <c r="AX90" s="2">
        <v>1</v>
      </c>
    </row>
    <row r="91" spans="1:50" x14ac:dyDescent="0.25">
      <c r="A91">
        <v>2</v>
      </c>
      <c r="B91" s="2">
        <v>75</v>
      </c>
      <c r="C91">
        <v>1</v>
      </c>
      <c r="D91" s="2">
        <v>1</v>
      </c>
      <c r="E91" s="2">
        <v>10</v>
      </c>
      <c r="F91">
        <v>1</v>
      </c>
      <c r="H91" s="2">
        <v>2</v>
      </c>
      <c r="I91" s="2">
        <v>2</v>
      </c>
      <c r="J91" s="2">
        <v>2</v>
      </c>
      <c r="K91" s="2">
        <v>2</v>
      </c>
      <c r="L91" s="2">
        <v>1</v>
      </c>
      <c r="M91" s="2">
        <v>2</v>
      </c>
      <c r="N91" s="2">
        <v>2</v>
      </c>
      <c r="O91" s="2">
        <v>130</v>
      </c>
      <c r="P91" s="2">
        <v>80</v>
      </c>
      <c r="Q91" s="2">
        <v>74.5</v>
      </c>
      <c r="R91" s="2">
        <v>160</v>
      </c>
      <c r="S91" s="2">
        <v>29.1</v>
      </c>
      <c r="T91">
        <v>2</v>
      </c>
      <c r="U91" s="2">
        <v>105</v>
      </c>
      <c r="V91">
        <v>1</v>
      </c>
      <c r="W91" s="2">
        <v>97</v>
      </c>
      <c r="X91" s="2">
        <v>2.9</v>
      </c>
      <c r="Y91">
        <v>2</v>
      </c>
      <c r="Z91" s="2">
        <v>1.2</v>
      </c>
      <c r="AA91" s="2">
        <v>2</v>
      </c>
      <c r="AB91" s="2">
        <v>1.35</v>
      </c>
      <c r="AC91">
        <v>1</v>
      </c>
      <c r="AF91" s="2">
        <v>2.14</v>
      </c>
      <c r="AG91" s="2">
        <v>2</v>
      </c>
      <c r="AH91" s="2"/>
      <c r="AI91" s="2">
        <v>4.96</v>
      </c>
      <c r="AJ91">
        <v>2</v>
      </c>
      <c r="AK91" s="2">
        <v>85.6</v>
      </c>
      <c r="AL91" s="2">
        <v>66</v>
      </c>
      <c r="AM91" s="2"/>
      <c r="AN91" s="2">
        <v>313.7</v>
      </c>
      <c r="AO91" s="2">
        <v>1</v>
      </c>
      <c r="AP91" s="2">
        <v>7</v>
      </c>
      <c r="AQ91" s="2">
        <v>7.6</v>
      </c>
      <c r="AR91" s="2">
        <v>7.1</v>
      </c>
      <c r="AS91" s="2">
        <v>1</v>
      </c>
      <c r="AT91" s="2">
        <v>1</v>
      </c>
      <c r="AU91" s="2">
        <v>2</v>
      </c>
      <c r="AV91" s="2">
        <v>1</v>
      </c>
      <c r="AW91" s="2">
        <v>1</v>
      </c>
      <c r="AX91" s="2">
        <v>2</v>
      </c>
    </row>
    <row r="92" spans="1:50" x14ac:dyDescent="0.25">
      <c r="A92">
        <v>2</v>
      </c>
      <c r="B92">
        <v>65</v>
      </c>
      <c r="C92">
        <v>1</v>
      </c>
      <c r="D92">
        <v>1</v>
      </c>
      <c r="E92" s="2">
        <v>11</v>
      </c>
      <c r="F92">
        <v>1</v>
      </c>
      <c r="H92" s="2">
        <v>2</v>
      </c>
      <c r="I92" s="2">
        <v>2</v>
      </c>
      <c r="J92" s="2">
        <v>1</v>
      </c>
      <c r="K92" s="2">
        <v>1</v>
      </c>
      <c r="L92" s="2">
        <v>1</v>
      </c>
      <c r="M92" s="2">
        <v>2</v>
      </c>
      <c r="N92" s="2">
        <v>2</v>
      </c>
      <c r="O92" s="2">
        <v>140</v>
      </c>
      <c r="P92" s="2">
        <v>90</v>
      </c>
      <c r="Q92" s="2">
        <v>84</v>
      </c>
      <c r="R92" s="2">
        <v>162</v>
      </c>
      <c r="S92" s="2">
        <v>32</v>
      </c>
      <c r="T92">
        <v>1</v>
      </c>
      <c r="U92" s="2">
        <v>106</v>
      </c>
      <c r="V92">
        <v>1</v>
      </c>
      <c r="W92" s="2">
        <v>105</v>
      </c>
      <c r="X92" s="2">
        <v>5</v>
      </c>
      <c r="Y92">
        <v>2</v>
      </c>
      <c r="Z92" s="2">
        <v>8.25</v>
      </c>
      <c r="AA92">
        <v>1</v>
      </c>
      <c r="AB92" s="2">
        <v>1.85</v>
      </c>
      <c r="AC92" s="2">
        <v>2</v>
      </c>
      <c r="AD92" s="2"/>
      <c r="AE92" s="2"/>
      <c r="AF92" s="2">
        <v>2.7</v>
      </c>
      <c r="AG92" s="2">
        <v>2</v>
      </c>
      <c r="AH92" s="2"/>
      <c r="AI92" s="2">
        <v>20</v>
      </c>
      <c r="AJ92">
        <v>2</v>
      </c>
      <c r="AK92" s="2">
        <v>128</v>
      </c>
      <c r="AL92" s="2">
        <v>59</v>
      </c>
      <c r="AM92" s="2"/>
      <c r="AN92" s="2">
        <v>375</v>
      </c>
      <c r="AO92" s="2">
        <v>1</v>
      </c>
      <c r="AP92" s="2">
        <v>9.1999999999999993</v>
      </c>
      <c r="AQ92" s="2">
        <v>10.1</v>
      </c>
      <c r="AR92" s="2">
        <v>8.4</v>
      </c>
      <c r="AS92" s="2">
        <v>1</v>
      </c>
      <c r="AT92" s="2">
        <v>2</v>
      </c>
      <c r="AU92" s="2">
        <v>2</v>
      </c>
      <c r="AV92" s="2">
        <v>2</v>
      </c>
      <c r="AW92" s="2">
        <v>1</v>
      </c>
      <c r="AX92" s="2">
        <v>2</v>
      </c>
    </row>
    <row r="93" spans="1:50" x14ac:dyDescent="0.25">
      <c r="A93">
        <v>2</v>
      </c>
      <c r="B93">
        <v>59</v>
      </c>
      <c r="C93">
        <v>1</v>
      </c>
      <c r="D93">
        <v>2</v>
      </c>
      <c r="E93" s="2">
        <v>9</v>
      </c>
      <c r="F93">
        <v>2</v>
      </c>
      <c r="H93" s="2">
        <v>2</v>
      </c>
      <c r="I93" s="2">
        <v>2</v>
      </c>
      <c r="J93" s="2">
        <v>2</v>
      </c>
      <c r="K93" s="2">
        <v>2</v>
      </c>
      <c r="L93" s="2">
        <v>1</v>
      </c>
      <c r="M93" s="2">
        <v>2</v>
      </c>
      <c r="N93" s="2">
        <v>1</v>
      </c>
      <c r="O93" s="2">
        <v>110</v>
      </c>
      <c r="P93" s="2">
        <v>70</v>
      </c>
      <c r="Q93" s="2">
        <v>64</v>
      </c>
      <c r="R93" s="2">
        <v>161</v>
      </c>
      <c r="S93" s="2">
        <v>24.6</v>
      </c>
      <c r="T93">
        <v>2</v>
      </c>
      <c r="U93" s="2">
        <v>91</v>
      </c>
      <c r="V93">
        <v>1</v>
      </c>
      <c r="W93" s="2">
        <v>96</v>
      </c>
      <c r="X93" s="2">
        <v>6.6</v>
      </c>
      <c r="Y93">
        <v>1</v>
      </c>
      <c r="Z93" s="2">
        <v>2.6</v>
      </c>
      <c r="AA93">
        <v>1</v>
      </c>
      <c r="AB93" s="2">
        <v>1.73</v>
      </c>
      <c r="AC93">
        <v>1</v>
      </c>
      <c r="AF93" s="2">
        <v>3.81</v>
      </c>
      <c r="AG93" s="2">
        <v>2</v>
      </c>
      <c r="AH93" s="2"/>
      <c r="AI93" s="2">
        <v>48.8</v>
      </c>
      <c r="AJ93" s="2">
        <v>1</v>
      </c>
      <c r="AK93" s="2">
        <v>100</v>
      </c>
      <c r="AL93" s="2">
        <v>54</v>
      </c>
      <c r="AM93" s="2"/>
      <c r="AN93">
        <v>308</v>
      </c>
      <c r="AO93" s="2">
        <v>1</v>
      </c>
      <c r="AP93" s="2">
        <v>8.1</v>
      </c>
      <c r="AQ93" s="2">
        <v>10.6</v>
      </c>
      <c r="AR93" s="2">
        <v>9</v>
      </c>
      <c r="AS93" s="2">
        <v>1</v>
      </c>
      <c r="AT93" s="2">
        <v>2</v>
      </c>
      <c r="AU93" s="2">
        <v>2</v>
      </c>
      <c r="AV93" s="2">
        <v>1</v>
      </c>
      <c r="AW93" s="2">
        <v>3</v>
      </c>
      <c r="AX93" s="2">
        <v>1</v>
      </c>
    </row>
    <row r="94" spans="1:50" x14ac:dyDescent="0.25">
      <c r="A94">
        <v>2</v>
      </c>
      <c r="B94">
        <v>26</v>
      </c>
      <c r="C94">
        <v>2</v>
      </c>
      <c r="D94">
        <v>1</v>
      </c>
      <c r="E94" s="2">
        <v>5</v>
      </c>
      <c r="F94">
        <v>2</v>
      </c>
      <c r="H94" s="2">
        <v>1</v>
      </c>
      <c r="I94" s="2">
        <v>2</v>
      </c>
      <c r="J94" s="2">
        <v>2</v>
      </c>
      <c r="K94" s="2">
        <v>1</v>
      </c>
      <c r="L94" s="2">
        <v>2</v>
      </c>
      <c r="M94" s="2">
        <v>2</v>
      </c>
      <c r="N94" s="2">
        <v>2</v>
      </c>
      <c r="O94" s="2">
        <v>110</v>
      </c>
      <c r="P94" s="2">
        <v>80</v>
      </c>
      <c r="Q94" s="2">
        <v>83</v>
      </c>
      <c r="R94" s="2">
        <v>170</v>
      </c>
      <c r="S94" s="2">
        <v>28.7</v>
      </c>
      <c r="T94">
        <v>2</v>
      </c>
      <c r="U94" s="2">
        <v>94</v>
      </c>
      <c r="V94">
        <v>2</v>
      </c>
      <c r="W94" s="2">
        <v>99</v>
      </c>
      <c r="X94" s="2">
        <v>5.14</v>
      </c>
      <c r="Y94">
        <v>2</v>
      </c>
      <c r="Z94" s="2">
        <v>1.8</v>
      </c>
      <c r="AA94">
        <v>1</v>
      </c>
      <c r="AB94" s="2">
        <v>2.91</v>
      </c>
      <c r="AC94" s="2">
        <v>2</v>
      </c>
      <c r="AD94" s="2"/>
      <c r="AE94" s="2"/>
      <c r="AF94" s="2">
        <v>1.76</v>
      </c>
      <c r="AG94" s="2">
        <v>2</v>
      </c>
      <c r="AH94" s="2"/>
      <c r="AI94" s="2">
        <v>57.56</v>
      </c>
      <c r="AJ94" s="2">
        <v>1</v>
      </c>
      <c r="AK94" s="2">
        <v>87</v>
      </c>
      <c r="AL94" s="2">
        <v>113.27</v>
      </c>
      <c r="AM94" s="2"/>
      <c r="AN94" s="2">
        <v>221</v>
      </c>
      <c r="AO94">
        <v>2</v>
      </c>
      <c r="AP94" s="2">
        <v>4.9000000000000004</v>
      </c>
      <c r="AQ94" s="2">
        <v>6.2</v>
      </c>
      <c r="AR94" s="2">
        <v>8.8000000000000007</v>
      </c>
      <c r="AS94" s="2">
        <v>1</v>
      </c>
      <c r="AT94" s="2">
        <v>2</v>
      </c>
      <c r="AU94" s="2">
        <v>2</v>
      </c>
      <c r="AV94" s="2">
        <v>1</v>
      </c>
      <c r="AW94" s="2">
        <v>1</v>
      </c>
      <c r="AX94" s="2">
        <v>2</v>
      </c>
    </row>
    <row r="95" spans="1:50" x14ac:dyDescent="0.25">
      <c r="A95">
        <v>2</v>
      </c>
      <c r="B95">
        <v>54</v>
      </c>
      <c r="C95">
        <v>1</v>
      </c>
      <c r="D95">
        <v>1</v>
      </c>
      <c r="E95" s="2">
        <v>4</v>
      </c>
      <c r="F95">
        <v>2</v>
      </c>
      <c r="H95" s="2">
        <v>2</v>
      </c>
      <c r="I95" s="2">
        <v>2</v>
      </c>
      <c r="J95" s="2">
        <v>2</v>
      </c>
      <c r="K95" s="2">
        <v>1</v>
      </c>
      <c r="L95" s="2">
        <v>1</v>
      </c>
      <c r="M95" s="2">
        <v>2</v>
      </c>
      <c r="N95" s="2">
        <v>2</v>
      </c>
      <c r="O95" s="2">
        <v>130</v>
      </c>
      <c r="P95" s="2">
        <v>80</v>
      </c>
      <c r="Q95" s="2">
        <v>95.5</v>
      </c>
      <c r="R95" s="2">
        <v>172</v>
      </c>
      <c r="S95" s="2">
        <v>32.299999999999997</v>
      </c>
      <c r="T95">
        <v>1</v>
      </c>
      <c r="U95" s="2">
        <v>107</v>
      </c>
      <c r="V95">
        <v>1</v>
      </c>
      <c r="W95" s="2">
        <v>109</v>
      </c>
      <c r="X95" s="2">
        <v>3.63</v>
      </c>
      <c r="Y95">
        <v>2</v>
      </c>
      <c r="Z95" s="2">
        <v>0.53</v>
      </c>
      <c r="AA95" s="2">
        <v>2</v>
      </c>
      <c r="AB95" s="2">
        <v>0.84</v>
      </c>
      <c r="AC95">
        <v>1</v>
      </c>
      <c r="AF95" s="2">
        <v>4.32</v>
      </c>
      <c r="AG95" s="2">
        <v>2</v>
      </c>
      <c r="AH95" s="2"/>
      <c r="AI95" s="2">
        <v>4.88</v>
      </c>
      <c r="AJ95">
        <v>2</v>
      </c>
      <c r="AK95" s="2">
        <v>61.8</v>
      </c>
      <c r="AL95" s="2">
        <v>164.4</v>
      </c>
      <c r="AM95" s="2"/>
      <c r="AN95" s="2">
        <v>251</v>
      </c>
      <c r="AO95">
        <v>2</v>
      </c>
      <c r="AP95" s="2">
        <v>7.2</v>
      </c>
      <c r="AQ95" s="2">
        <v>7.7</v>
      </c>
      <c r="AR95" s="2">
        <v>5.6</v>
      </c>
      <c r="AS95">
        <v>2</v>
      </c>
      <c r="AT95" s="2">
        <v>2</v>
      </c>
      <c r="AU95" s="2">
        <v>2</v>
      </c>
      <c r="AV95" s="2">
        <v>1</v>
      </c>
      <c r="AW95" s="2">
        <v>2</v>
      </c>
      <c r="AX95" s="2">
        <v>2</v>
      </c>
    </row>
    <row r="96" spans="1:50" x14ac:dyDescent="0.25">
      <c r="A96">
        <v>2</v>
      </c>
      <c r="B96">
        <v>74</v>
      </c>
      <c r="C96">
        <v>1</v>
      </c>
      <c r="D96">
        <v>2</v>
      </c>
      <c r="E96" s="2">
        <v>1</v>
      </c>
      <c r="F96">
        <v>2</v>
      </c>
      <c r="H96" s="2">
        <v>2</v>
      </c>
      <c r="I96" s="2">
        <v>2</v>
      </c>
      <c r="J96" s="2">
        <v>2</v>
      </c>
      <c r="K96" s="2">
        <v>2</v>
      </c>
      <c r="L96" s="2">
        <v>1</v>
      </c>
      <c r="M96" s="2">
        <v>2</v>
      </c>
      <c r="N96" s="2">
        <v>2</v>
      </c>
      <c r="O96" s="2">
        <v>140</v>
      </c>
      <c r="P96" s="2">
        <v>80</v>
      </c>
      <c r="Q96" s="2">
        <v>55</v>
      </c>
      <c r="R96" s="2">
        <v>149</v>
      </c>
      <c r="S96" s="2">
        <v>24.7</v>
      </c>
      <c r="T96">
        <v>2</v>
      </c>
      <c r="U96" s="2">
        <v>96</v>
      </c>
      <c r="V96">
        <v>1</v>
      </c>
      <c r="W96" s="2">
        <v>95</v>
      </c>
      <c r="X96" s="2">
        <v>5.6</v>
      </c>
      <c r="Y96">
        <v>1</v>
      </c>
      <c r="Z96" s="2">
        <v>1.9</v>
      </c>
      <c r="AA96">
        <v>1</v>
      </c>
      <c r="AB96" s="2">
        <v>2.11</v>
      </c>
      <c r="AC96" s="2">
        <v>2</v>
      </c>
      <c r="AD96" s="2"/>
      <c r="AE96" s="2"/>
      <c r="AF96" s="2">
        <v>2.65</v>
      </c>
      <c r="AG96" s="2">
        <v>2</v>
      </c>
      <c r="AH96" s="2"/>
      <c r="AI96" s="2">
        <v>32.159999999999997</v>
      </c>
      <c r="AJ96" s="2">
        <v>1</v>
      </c>
      <c r="AK96" s="2">
        <v>76.900000000000006</v>
      </c>
      <c r="AL96" s="2">
        <v>49.26</v>
      </c>
      <c r="AM96" s="2"/>
      <c r="AN96" s="2">
        <v>171.9</v>
      </c>
      <c r="AO96">
        <v>2</v>
      </c>
      <c r="AP96" s="2">
        <v>5.7</v>
      </c>
      <c r="AQ96" s="2">
        <v>7.9</v>
      </c>
      <c r="AR96" s="2">
        <v>7</v>
      </c>
      <c r="AS96">
        <v>2</v>
      </c>
      <c r="AT96" s="2">
        <v>2</v>
      </c>
      <c r="AU96" s="2">
        <v>1</v>
      </c>
      <c r="AV96" s="2">
        <v>1</v>
      </c>
      <c r="AW96" s="2">
        <v>3</v>
      </c>
      <c r="AX96" s="2">
        <v>1</v>
      </c>
    </row>
    <row r="97" spans="1:50" x14ac:dyDescent="0.25">
      <c r="A97">
        <v>2</v>
      </c>
      <c r="B97">
        <v>57</v>
      </c>
      <c r="C97">
        <v>1</v>
      </c>
      <c r="D97">
        <v>1</v>
      </c>
      <c r="E97" s="2">
        <v>5</v>
      </c>
      <c r="F97">
        <v>2</v>
      </c>
      <c r="H97" s="2">
        <v>2</v>
      </c>
      <c r="I97" s="2">
        <v>2</v>
      </c>
      <c r="J97" s="2">
        <v>2</v>
      </c>
      <c r="K97" s="2">
        <v>2</v>
      </c>
      <c r="L97" s="2">
        <v>2</v>
      </c>
      <c r="M97" s="2">
        <v>2</v>
      </c>
      <c r="N97" s="2">
        <v>2</v>
      </c>
      <c r="O97" s="2">
        <v>120</v>
      </c>
      <c r="P97" s="2">
        <v>80</v>
      </c>
      <c r="Q97" s="2">
        <v>101</v>
      </c>
      <c r="R97" s="2">
        <v>172</v>
      </c>
      <c r="S97" s="2">
        <v>34.1</v>
      </c>
      <c r="T97">
        <v>1</v>
      </c>
      <c r="U97" s="2">
        <v>102</v>
      </c>
      <c r="V97">
        <v>1</v>
      </c>
      <c r="W97" s="2">
        <v>106</v>
      </c>
      <c r="X97" s="2">
        <v>3.5</v>
      </c>
      <c r="Y97">
        <v>2</v>
      </c>
      <c r="Z97" s="2">
        <v>0.54</v>
      </c>
      <c r="AA97" s="2">
        <v>2</v>
      </c>
      <c r="AB97" s="2">
        <v>0.8</v>
      </c>
      <c r="AC97">
        <v>1</v>
      </c>
      <c r="AF97" s="2">
        <v>4.37</v>
      </c>
      <c r="AG97" s="2">
        <v>2</v>
      </c>
      <c r="AH97" s="2"/>
      <c r="AI97" s="2">
        <v>15.09</v>
      </c>
      <c r="AJ97">
        <v>2</v>
      </c>
      <c r="AK97" s="2">
        <v>86.9</v>
      </c>
      <c r="AL97" s="2">
        <v>97.67</v>
      </c>
      <c r="AM97" s="2"/>
      <c r="AN97" s="2">
        <v>274</v>
      </c>
      <c r="AO97">
        <v>2</v>
      </c>
      <c r="AP97" s="2">
        <v>6</v>
      </c>
      <c r="AQ97" s="2">
        <v>6.4</v>
      </c>
      <c r="AR97" s="2">
        <v>9</v>
      </c>
      <c r="AS97" s="2">
        <v>1</v>
      </c>
      <c r="AT97" s="2">
        <v>2</v>
      </c>
      <c r="AU97" s="2">
        <v>2</v>
      </c>
      <c r="AV97" s="2">
        <v>1</v>
      </c>
      <c r="AW97" s="2">
        <v>3</v>
      </c>
      <c r="AX97" s="2">
        <v>2</v>
      </c>
    </row>
    <row r="98" spans="1:50" x14ac:dyDescent="0.25">
      <c r="A98">
        <v>2</v>
      </c>
      <c r="B98">
        <v>66</v>
      </c>
      <c r="C98">
        <v>1</v>
      </c>
      <c r="D98">
        <v>1</v>
      </c>
      <c r="E98" s="2">
        <v>4</v>
      </c>
      <c r="F98">
        <v>2</v>
      </c>
      <c r="H98" s="2">
        <v>2</v>
      </c>
      <c r="I98" s="2">
        <v>2</v>
      </c>
      <c r="J98" s="2">
        <v>2</v>
      </c>
      <c r="K98" s="2">
        <v>2</v>
      </c>
      <c r="L98" s="2">
        <v>1</v>
      </c>
      <c r="M98" s="2">
        <v>2</v>
      </c>
      <c r="N98" s="2">
        <v>2</v>
      </c>
      <c r="O98" s="2">
        <v>120</v>
      </c>
      <c r="P98" s="2">
        <v>80</v>
      </c>
      <c r="Q98" s="2">
        <v>75</v>
      </c>
      <c r="R98" s="2">
        <v>171</v>
      </c>
      <c r="S98" s="2">
        <v>25.8</v>
      </c>
      <c r="T98">
        <v>2</v>
      </c>
      <c r="U98" s="2">
        <v>97</v>
      </c>
      <c r="V98">
        <v>2</v>
      </c>
      <c r="W98" s="2">
        <v>99</v>
      </c>
      <c r="X98" s="2">
        <v>4.0199999999999996</v>
      </c>
      <c r="Y98">
        <v>2</v>
      </c>
      <c r="Z98" s="2">
        <v>1.1499999999999999</v>
      </c>
      <c r="AA98" s="2">
        <v>2</v>
      </c>
      <c r="AB98" s="3">
        <v>1.44</v>
      </c>
      <c r="AC98">
        <v>1</v>
      </c>
      <c r="AF98" s="3">
        <v>2.79</v>
      </c>
      <c r="AG98" s="2">
        <v>2</v>
      </c>
      <c r="AH98" s="2"/>
      <c r="AI98" s="3">
        <v>6.8</v>
      </c>
      <c r="AJ98">
        <v>2</v>
      </c>
      <c r="AK98" s="2">
        <v>97</v>
      </c>
      <c r="AL98" s="2">
        <v>66.44</v>
      </c>
      <c r="AM98" s="2"/>
      <c r="AN98" s="2">
        <v>330</v>
      </c>
      <c r="AO98" s="2">
        <v>1</v>
      </c>
      <c r="AP98" s="2">
        <v>4.4000000000000004</v>
      </c>
      <c r="AQ98" s="2">
        <v>6.3</v>
      </c>
      <c r="AR98" s="2">
        <v>6.9</v>
      </c>
      <c r="AS98">
        <v>2</v>
      </c>
      <c r="AT98" s="2">
        <v>2</v>
      </c>
      <c r="AU98" s="2">
        <v>2</v>
      </c>
      <c r="AV98" s="2">
        <v>1</v>
      </c>
      <c r="AW98" s="2">
        <v>1</v>
      </c>
      <c r="AX98" s="2">
        <v>2</v>
      </c>
    </row>
    <row r="99" spans="1:50" x14ac:dyDescent="0.25">
      <c r="A99">
        <v>2</v>
      </c>
      <c r="B99">
        <v>79</v>
      </c>
      <c r="C99">
        <v>1</v>
      </c>
      <c r="D99">
        <v>2</v>
      </c>
      <c r="E99" s="2">
        <v>13</v>
      </c>
      <c r="F99">
        <v>1</v>
      </c>
      <c r="H99" s="2">
        <v>2</v>
      </c>
      <c r="I99" s="2">
        <v>2</v>
      </c>
      <c r="J99" s="2">
        <v>2</v>
      </c>
      <c r="K99" s="2">
        <v>1</v>
      </c>
      <c r="L99" s="2">
        <v>1</v>
      </c>
      <c r="M99" s="2">
        <v>2</v>
      </c>
      <c r="N99" s="2">
        <v>2</v>
      </c>
      <c r="O99" s="2">
        <v>140</v>
      </c>
      <c r="P99" s="2">
        <v>80</v>
      </c>
      <c r="Q99" s="2">
        <v>60.5</v>
      </c>
      <c r="R99" s="2">
        <v>151</v>
      </c>
      <c r="S99" s="2">
        <v>26.5</v>
      </c>
      <c r="T99">
        <v>2</v>
      </c>
      <c r="U99" s="2">
        <v>86</v>
      </c>
      <c r="V99">
        <v>2</v>
      </c>
      <c r="W99" s="2">
        <v>97</v>
      </c>
      <c r="X99" s="2">
        <v>4.5</v>
      </c>
      <c r="Y99">
        <v>2</v>
      </c>
      <c r="Z99" s="2">
        <v>0.7</v>
      </c>
      <c r="AA99" s="2">
        <v>2</v>
      </c>
      <c r="AB99" s="2">
        <v>1.18</v>
      </c>
      <c r="AC99">
        <v>1</v>
      </c>
      <c r="AF99" s="2">
        <v>3.81</v>
      </c>
      <c r="AG99" s="2">
        <v>2</v>
      </c>
      <c r="AH99" s="2"/>
      <c r="AI99" s="2">
        <v>14.32</v>
      </c>
      <c r="AJ99">
        <v>2</v>
      </c>
      <c r="AK99" s="2">
        <v>77.8</v>
      </c>
      <c r="AL99" s="2">
        <v>56.41</v>
      </c>
      <c r="AM99" s="2"/>
      <c r="AN99" s="2">
        <v>189</v>
      </c>
      <c r="AO99">
        <v>2</v>
      </c>
      <c r="AP99" s="2">
        <v>8</v>
      </c>
      <c r="AQ99" s="2">
        <v>12</v>
      </c>
      <c r="AR99" s="2">
        <v>10</v>
      </c>
      <c r="AS99" s="2">
        <v>1</v>
      </c>
      <c r="AT99" s="2">
        <v>2</v>
      </c>
      <c r="AU99" s="2">
        <v>2</v>
      </c>
      <c r="AV99" s="2">
        <v>1</v>
      </c>
      <c r="AW99" s="2">
        <v>3</v>
      </c>
      <c r="AX99" s="2">
        <v>2</v>
      </c>
    </row>
    <row r="100" spans="1:50" x14ac:dyDescent="0.25">
      <c r="A100">
        <v>2</v>
      </c>
      <c r="B100">
        <v>71</v>
      </c>
      <c r="C100">
        <v>1</v>
      </c>
      <c r="D100">
        <v>2</v>
      </c>
      <c r="E100" s="2">
        <v>5</v>
      </c>
      <c r="F100">
        <v>2</v>
      </c>
      <c r="H100" s="2">
        <v>2</v>
      </c>
      <c r="I100" s="2">
        <v>2</v>
      </c>
      <c r="J100" s="2">
        <v>2</v>
      </c>
      <c r="K100" s="2">
        <v>2</v>
      </c>
      <c r="L100" s="2">
        <v>1</v>
      </c>
      <c r="M100" s="2">
        <v>2</v>
      </c>
      <c r="N100" s="2">
        <v>2</v>
      </c>
      <c r="O100" s="2">
        <v>160</v>
      </c>
      <c r="P100" s="2">
        <v>70</v>
      </c>
      <c r="Q100" s="2">
        <v>45</v>
      </c>
      <c r="R100" s="2">
        <v>150</v>
      </c>
      <c r="S100" s="2">
        <v>20</v>
      </c>
      <c r="T100">
        <v>2</v>
      </c>
      <c r="U100" s="2">
        <v>87</v>
      </c>
      <c r="V100">
        <v>2</v>
      </c>
      <c r="W100" s="2">
        <v>95</v>
      </c>
      <c r="X100" s="2">
        <v>7.4</v>
      </c>
      <c r="Y100">
        <v>1</v>
      </c>
      <c r="Z100" s="2">
        <v>0.97</v>
      </c>
      <c r="AA100" s="2">
        <v>2</v>
      </c>
      <c r="AB100" s="2">
        <v>2.37</v>
      </c>
      <c r="AC100" s="2">
        <v>2</v>
      </c>
      <c r="AD100" s="2"/>
      <c r="AE100" s="2"/>
      <c r="AF100" s="2">
        <v>3.12</v>
      </c>
      <c r="AG100" s="2">
        <v>2</v>
      </c>
      <c r="AH100" s="2"/>
      <c r="AI100" s="2">
        <v>13.9</v>
      </c>
      <c r="AJ100">
        <v>2</v>
      </c>
      <c r="AK100" s="2">
        <v>68</v>
      </c>
      <c r="AL100" s="2">
        <v>62.82</v>
      </c>
      <c r="AM100" s="2"/>
      <c r="AN100" s="2">
        <v>287</v>
      </c>
      <c r="AO100">
        <v>2</v>
      </c>
      <c r="AP100" s="2">
        <v>10.8</v>
      </c>
      <c r="AQ100" s="2">
        <v>12.4</v>
      </c>
      <c r="AR100" s="2">
        <v>11.1</v>
      </c>
      <c r="AS100" s="2">
        <v>1</v>
      </c>
      <c r="AT100" s="2">
        <v>2</v>
      </c>
      <c r="AU100" s="2">
        <v>2</v>
      </c>
      <c r="AV100" s="2">
        <v>1</v>
      </c>
      <c r="AW100" s="2">
        <v>3</v>
      </c>
      <c r="AX100" s="2">
        <v>2</v>
      </c>
    </row>
    <row r="101" spans="1:50" x14ac:dyDescent="0.25">
      <c r="A101">
        <v>2</v>
      </c>
      <c r="B101">
        <v>72</v>
      </c>
      <c r="C101">
        <v>1</v>
      </c>
      <c r="D101">
        <v>2</v>
      </c>
      <c r="E101" s="2">
        <v>18</v>
      </c>
      <c r="F101">
        <v>1</v>
      </c>
      <c r="H101" s="2">
        <v>2</v>
      </c>
      <c r="I101" s="2">
        <v>2</v>
      </c>
      <c r="J101" s="2">
        <v>2</v>
      </c>
      <c r="K101" s="2">
        <v>1</v>
      </c>
      <c r="L101" s="2">
        <v>1</v>
      </c>
      <c r="M101" s="2">
        <v>2</v>
      </c>
      <c r="N101" s="2">
        <v>2</v>
      </c>
      <c r="O101" s="2">
        <v>120</v>
      </c>
      <c r="P101" s="2">
        <v>70</v>
      </c>
      <c r="Q101" s="2">
        <v>70.5</v>
      </c>
      <c r="R101" s="2">
        <v>147</v>
      </c>
      <c r="S101" s="2">
        <v>32.6</v>
      </c>
      <c r="T101">
        <v>1</v>
      </c>
      <c r="U101" s="2">
        <v>105</v>
      </c>
      <c r="V101">
        <v>1</v>
      </c>
      <c r="W101" s="2">
        <v>109</v>
      </c>
      <c r="X101" s="2">
        <v>3.01</v>
      </c>
      <c r="Y101">
        <v>2</v>
      </c>
      <c r="Z101" s="2">
        <v>0.9</v>
      </c>
      <c r="AA101" s="2">
        <v>2</v>
      </c>
      <c r="AB101" s="2">
        <v>0.77</v>
      </c>
      <c r="AC101">
        <v>1</v>
      </c>
      <c r="AF101" s="2">
        <v>3.9</v>
      </c>
      <c r="AG101" s="2">
        <v>2</v>
      </c>
      <c r="AH101" s="2"/>
      <c r="AI101" s="2">
        <v>11.52</v>
      </c>
      <c r="AJ101">
        <v>2</v>
      </c>
      <c r="AK101" s="2">
        <v>86.2</v>
      </c>
      <c r="AL101" s="2">
        <v>62.88</v>
      </c>
      <c r="AM101" s="2"/>
      <c r="AN101" s="2">
        <v>251</v>
      </c>
      <c r="AO101">
        <v>2</v>
      </c>
      <c r="AP101" s="2">
        <v>7</v>
      </c>
      <c r="AQ101" s="2">
        <v>7.4</v>
      </c>
      <c r="AR101" s="2">
        <v>9.8000000000000007</v>
      </c>
      <c r="AS101" s="2">
        <v>1</v>
      </c>
      <c r="AT101" s="2">
        <v>1</v>
      </c>
      <c r="AU101" s="2">
        <v>1</v>
      </c>
      <c r="AV101" s="2">
        <v>1</v>
      </c>
      <c r="AW101" s="2">
        <v>3</v>
      </c>
      <c r="AX101" s="2">
        <v>1</v>
      </c>
    </row>
    <row r="102" spans="1:50" x14ac:dyDescent="0.25">
      <c r="A102">
        <v>2</v>
      </c>
      <c r="B102">
        <v>68</v>
      </c>
      <c r="C102">
        <v>1</v>
      </c>
      <c r="D102">
        <v>1</v>
      </c>
      <c r="E102" s="2">
        <v>6</v>
      </c>
      <c r="F102">
        <v>2</v>
      </c>
      <c r="H102" s="2">
        <v>2</v>
      </c>
      <c r="I102" s="2">
        <v>2</v>
      </c>
      <c r="J102" s="2">
        <v>2</v>
      </c>
      <c r="K102" s="2">
        <v>1</v>
      </c>
      <c r="L102" s="2">
        <v>2</v>
      </c>
      <c r="M102" s="2">
        <v>2</v>
      </c>
      <c r="N102" s="2">
        <v>2</v>
      </c>
      <c r="O102" s="2">
        <v>120</v>
      </c>
      <c r="P102" s="2">
        <v>70</v>
      </c>
      <c r="Q102" s="2">
        <v>80</v>
      </c>
      <c r="R102" s="2">
        <v>170</v>
      </c>
      <c r="S102" s="2">
        <v>27.6</v>
      </c>
      <c r="T102">
        <v>2</v>
      </c>
      <c r="U102" s="2">
        <v>110</v>
      </c>
      <c r="V102">
        <v>1</v>
      </c>
      <c r="W102" s="2">
        <v>101</v>
      </c>
      <c r="X102" s="2">
        <v>3</v>
      </c>
      <c r="Y102">
        <v>2</v>
      </c>
      <c r="Z102" s="2">
        <v>1.01</v>
      </c>
      <c r="AA102" s="2">
        <v>2</v>
      </c>
      <c r="AB102" s="2">
        <v>1.46</v>
      </c>
      <c r="AC102">
        <v>1</v>
      </c>
      <c r="AF102" s="2">
        <v>2.0499999999999998</v>
      </c>
      <c r="AG102" s="2">
        <v>2</v>
      </c>
      <c r="AH102" s="2"/>
      <c r="AI102" s="2">
        <v>6.9</v>
      </c>
      <c r="AJ102">
        <v>2</v>
      </c>
      <c r="AK102" s="2">
        <v>57.8</v>
      </c>
      <c r="AL102" s="2">
        <v>117.98</v>
      </c>
      <c r="AM102" s="2"/>
      <c r="AN102" s="2">
        <v>193</v>
      </c>
      <c r="AO102">
        <v>2</v>
      </c>
      <c r="AP102" s="2">
        <v>8</v>
      </c>
      <c r="AQ102" s="2">
        <v>14.3</v>
      </c>
      <c r="AR102" s="2">
        <v>10.1</v>
      </c>
      <c r="AS102" s="2">
        <v>1</v>
      </c>
      <c r="AT102" s="2">
        <v>2</v>
      </c>
      <c r="AU102" s="2">
        <v>2</v>
      </c>
      <c r="AV102" s="2">
        <v>1</v>
      </c>
      <c r="AW102" s="2">
        <v>1</v>
      </c>
      <c r="AX102" s="2">
        <v>2</v>
      </c>
    </row>
    <row r="103" spans="1:50" x14ac:dyDescent="0.25">
      <c r="A103">
        <v>2</v>
      </c>
      <c r="B103">
        <v>33</v>
      </c>
      <c r="C103">
        <v>2</v>
      </c>
      <c r="D103">
        <v>2</v>
      </c>
      <c r="E103" s="2">
        <v>13</v>
      </c>
      <c r="F103">
        <v>1</v>
      </c>
      <c r="H103" s="2">
        <v>1</v>
      </c>
      <c r="I103" s="2">
        <v>2</v>
      </c>
      <c r="J103" s="2">
        <v>2</v>
      </c>
      <c r="K103" s="2">
        <v>2</v>
      </c>
      <c r="L103" s="2">
        <v>2</v>
      </c>
      <c r="M103" s="2">
        <v>2</v>
      </c>
      <c r="N103" s="2">
        <v>2</v>
      </c>
      <c r="O103" s="2">
        <v>110</v>
      </c>
      <c r="P103" s="2">
        <v>70</v>
      </c>
      <c r="Q103" s="2">
        <v>56.5</v>
      </c>
      <c r="R103" s="2">
        <v>160</v>
      </c>
      <c r="S103" s="2">
        <v>22</v>
      </c>
      <c r="T103">
        <v>2</v>
      </c>
      <c r="U103" s="2">
        <v>83</v>
      </c>
      <c r="V103">
        <v>2</v>
      </c>
      <c r="W103" s="2">
        <v>84</v>
      </c>
      <c r="X103" s="2">
        <v>3.6</v>
      </c>
      <c r="Y103">
        <v>2</v>
      </c>
      <c r="Z103" s="2">
        <v>0.99</v>
      </c>
      <c r="AA103" s="2">
        <v>2</v>
      </c>
      <c r="AB103" s="2">
        <v>2.31</v>
      </c>
      <c r="AC103" s="2">
        <v>2</v>
      </c>
      <c r="AD103" s="2"/>
      <c r="AE103" s="2"/>
      <c r="AF103" s="2">
        <v>1.55</v>
      </c>
      <c r="AG103" s="2">
        <v>2</v>
      </c>
      <c r="AH103" s="2"/>
      <c r="AI103" s="2">
        <v>25.4</v>
      </c>
      <c r="AJ103">
        <v>2</v>
      </c>
      <c r="AK103" s="2">
        <v>56</v>
      </c>
      <c r="AL103" s="2">
        <v>128.74</v>
      </c>
      <c r="AM103" s="2"/>
      <c r="AN103" s="2">
        <v>126</v>
      </c>
      <c r="AO103">
        <v>2</v>
      </c>
      <c r="AP103" s="2">
        <v>8</v>
      </c>
      <c r="AQ103" s="2">
        <v>11</v>
      </c>
      <c r="AR103" s="2">
        <v>7.1</v>
      </c>
      <c r="AS103" s="2">
        <v>1</v>
      </c>
      <c r="AT103" s="2">
        <v>2</v>
      </c>
      <c r="AU103" s="2">
        <v>2</v>
      </c>
      <c r="AV103" s="2">
        <v>1</v>
      </c>
      <c r="AW103" s="2">
        <v>1</v>
      </c>
      <c r="AX103" s="2">
        <v>2</v>
      </c>
    </row>
    <row r="104" spans="1:50" x14ac:dyDescent="0.25">
      <c r="A104">
        <v>2</v>
      </c>
      <c r="B104">
        <v>55</v>
      </c>
      <c r="C104">
        <v>1</v>
      </c>
      <c r="D104">
        <v>1</v>
      </c>
      <c r="E104" s="2">
        <v>2</v>
      </c>
      <c r="F104">
        <v>2</v>
      </c>
      <c r="H104" s="2">
        <v>2</v>
      </c>
      <c r="I104" s="2">
        <v>2</v>
      </c>
      <c r="J104" s="2">
        <v>2</v>
      </c>
      <c r="K104" s="2">
        <v>2</v>
      </c>
      <c r="L104" s="2">
        <v>2</v>
      </c>
      <c r="M104" s="2">
        <v>2</v>
      </c>
      <c r="N104" s="2">
        <v>2</v>
      </c>
      <c r="O104" s="2">
        <v>120</v>
      </c>
      <c r="P104" s="2">
        <v>90</v>
      </c>
      <c r="Q104" s="2">
        <v>77</v>
      </c>
      <c r="R104" s="2">
        <v>163</v>
      </c>
      <c r="S104" s="2">
        <v>29.05</v>
      </c>
      <c r="T104">
        <v>2</v>
      </c>
      <c r="U104" s="2">
        <v>94</v>
      </c>
      <c r="V104">
        <v>2</v>
      </c>
      <c r="W104" s="2">
        <v>100</v>
      </c>
      <c r="X104" s="2">
        <v>4.5999999999999996</v>
      </c>
      <c r="Y104">
        <v>2</v>
      </c>
      <c r="Z104" s="2">
        <v>1</v>
      </c>
      <c r="AA104" s="2">
        <v>2</v>
      </c>
      <c r="AB104" s="2">
        <v>1.69</v>
      </c>
      <c r="AC104">
        <v>1</v>
      </c>
      <c r="AF104" s="2">
        <v>2.72</v>
      </c>
      <c r="AG104" s="2">
        <v>2</v>
      </c>
      <c r="AH104" s="2"/>
      <c r="AI104" s="2">
        <v>1.69</v>
      </c>
      <c r="AJ104">
        <v>2</v>
      </c>
      <c r="AK104" s="2">
        <v>84.6</v>
      </c>
      <c r="AL104" s="2">
        <v>99.7</v>
      </c>
      <c r="AM104" s="2"/>
      <c r="AN104" s="2">
        <v>322</v>
      </c>
      <c r="AO104" s="2">
        <v>1</v>
      </c>
      <c r="AP104" s="2">
        <v>6</v>
      </c>
      <c r="AQ104" s="2">
        <v>7.6</v>
      </c>
      <c r="AR104" s="2">
        <v>12.3</v>
      </c>
      <c r="AS104" s="2">
        <v>1</v>
      </c>
      <c r="AT104" s="2">
        <v>2</v>
      </c>
      <c r="AU104" s="2">
        <v>2</v>
      </c>
      <c r="AV104" s="2">
        <v>1</v>
      </c>
      <c r="AW104" s="2">
        <v>3</v>
      </c>
      <c r="AX104" s="2">
        <v>2</v>
      </c>
    </row>
    <row r="105" spans="1:50" x14ac:dyDescent="0.25">
      <c r="A105">
        <v>2</v>
      </c>
      <c r="B105">
        <v>59</v>
      </c>
      <c r="C105">
        <v>1</v>
      </c>
      <c r="D105">
        <v>2</v>
      </c>
      <c r="E105" s="2">
        <v>7</v>
      </c>
      <c r="F105">
        <v>2</v>
      </c>
      <c r="H105" s="2">
        <v>2</v>
      </c>
      <c r="I105" s="2">
        <v>2</v>
      </c>
      <c r="J105" s="2">
        <v>2</v>
      </c>
      <c r="K105" s="2">
        <v>2</v>
      </c>
      <c r="L105" s="2">
        <v>2</v>
      </c>
      <c r="M105" s="2">
        <v>2</v>
      </c>
      <c r="N105" s="2">
        <v>2</v>
      </c>
      <c r="O105" s="2">
        <v>140</v>
      </c>
      <c r="P105" s="2">
        <v>60</v>
      </c>
      <c r="Q105" s="2">
        <v>56</v>
      </c>
      <c r="R105" s="2">
        <v>144</v>
      </c>
      <c r="S105" s="2">
        <v>27</v>
      </c>
      <c r="T105">
        <v>2</v>
      </c>
      <c r="U105" s="2">
        <v>92</v>
      </c>
      <c r="V105">
        <v>1</v>
      </c>
      <c r="W105" s="2">
        <v>101</v>
      </c>
      <c r="X105" s="2">
        <v>4.01</v>
      </c>
      <c r="Y105">
        <v>2</v>
      </c>
      <c r="Z105" s="2">
        <v>3.01</v>
      </c>
      <c r="AA105">
        <v>1</v>
      </c>
      <c r="AB105" s="2">
        <v>1.33</v>
      </c>
      <c r="AC105">
        <v>1</v>
      </c>
      <c r="AF105" s="2">
        <v>3.01</v>
      </c>
      <c r="AG105" s="2">
        <v>2</v>
      </c>
      <c r="AH105" s="2"/>
      <c r="AI105" s="2">
        <v>12.96</v>
      </c>
      <c r="AJ105">
        <v>2</v>
      </c>
      <c r="AK105" s="2">
        <v>76.2</v>
      </c>
      <c r="AL105" s="2">
        <v>62.29</v>
      </c>
      <c r="AM105" s="2"/>
      <c r="AN105" s="2">
        <v>260</v>
      </c>
      <c r="AO105">
        <v>2</v>
      </c>
      <c r="AP105" s="2">
        <v>7</v>
      </c>
      <c r="AQ105" s="2">
        <v>8</v>
      </c>
      <c r="AR105" s="2">
        <v>7.2</v>
      </c>
      <c r="AS105" s="2">
        <v>1</v>
      </c>
      <c r="AT105" s="2">
        <v>2</v>
      </c>
      <c r="AU105" s="2">
        <v>2</v>
      </c>
      <c r="AV105" s="2">
        <v>1</v>
      </c>
      <c r="AW105" s="2">
        <v>1</v>
      </c>
      <c r="AX105" s="2">
        <v>2</v>
      </c>
    </row>
    <row r="106" spans="1:50" x14ac:dyDescent="0.25">
      <c r="A106">
        <v>2</v>
      </c>
      <c r="B106">
        <v>57</v>
      </c>
      <c r="C106">
        <v>1</v>
      </c>
      <c r="D106">
        <v>1</v>
      </c>
      <c r="E106" s="2">
        <v>4</v>
      </c>
      <c r="F106">
        <v>2</v>
      </c>
      <c r="H106" s="2">
        <v>2</v>
      </c>
      <c r="I106" s="2">
        <v>2</v>
      </c>
      <c r="J106" s="2">
        <v>1</v>
      </c>
      <c r="K106" s="2">
        <v>1</v>
      </c>
      <c r="L106" s="2">
        <v>1</v>
      </c>
      <c r="M106" s="2">
        <v>2</v>
      </c>
      <c r="N106" s="2">
        <v>2</v>
      </c>
      <c r="O106" s="2">
        <v>120</v>
      </c>
      <c r="P106" s="2">
        <v>80</v>
      </c>
      <c r="Q106" s="2">
        <v>87</v>
      </c>
      <c r="R106" s="2">
        <v>160</v>
      </c>
      <c r="S106" s="2">
        <v>33.9</v>
      </c>
      <c r="T106">
        <v>1</v>
      </c>
      <c r="U106" s="2">
        <v>104</v>
      </c>
      <c r="V106">
        <v>1</v>
      </c>
      <c r="W106" s="2">
        <v>106</v>
      </c>
      <c r="X106" s="2">
        <v>5.32</v>
      </c>
      <c r="Y106">
        <v>1</v>
      </c>
      <c r="Z106" s="2">
        <v>5.21</v>
      </c>
      <c r="AA106">
        <v>1</v>
      </c>
      <c r="AB106" s="2">
        <v>1.39</v>
      </c>
      <c r="AC106">
        <v>1</v>
      </c>
      <c r="AF106" s="2">
        <v>3.82</v>
      </c>
      <c r="AG106" s="2">
        <v>2</v>
      </c>
      <c r="AH106" s="2"/>
      <c r="AI106" s="2">
        <v>91.9</v>
      </c>
      <c r="AJ106" s="2">
        <v>1</v>
      </c>
      <c r="AK106" s="2">
        <v>90</v>
      </c>
      <c r="AL106" s="2">
        <v>90.84</v>
      </c>
      <c r="AM106" s="2"/>
      <c r="AN106" s="2">
        <v>388</v>
      </c>
      <c r="AO106" s="2">
        <v>1</v>
      </c>
      <c r="AP106" s="2">
        <v>10</v>
      </c>
      <c r="AQ106" s="2">
        <v>12</v>
      </c>
      <c r="AR106" s="2">
        <v>11.3</v>
      </c>
      <c r="AS106" s="2">
        <v>1</v>
      </c>
      <c r="AT106" s="2">
        <v>2</v>
      </c>
      <c r="AU106" s="2">
        <v>2</v>
      </c>
      <c r="AV106" s="2">
        <v>1</v>
      </c>
      <c r="AW106" s="2">
        <v>1</v>
      </c>
      <c r="AX106" s="2">
        <v>2</v>
      </c>
    </row>
    <row r="107" spans="1:50" x14ac:dyDescent="0.25">
      <c r="A107">
        <v>2</v>
      </c>
      <c r="B107">
        <v>65</v>
      </c>
      <c r="C107">
        <v>1</v>
      </c>
      <c r="D107">
        <v>1</v>
      </c>
      <c r="E107" s="2">
        <v>4</v>
      </c>
      <c r="F107">
        <v>2</v>
      </c>
      <c r="H107" s="2">
        <v>2</v>
      </c>
      <c r="I107" s="2">
        <v>2</v>
      </c>
      <c r="J107" s="2">
        <v>2</v>
      </c>
      <c r="K107" s="2">
        <v>1</v>
      </c>
      <c r="L107" s="2">
        <v>2</v>
      </c>
      <c r="M107" s="2">
        <v>2</v>
      </c>
      <c r="N107" s="2">
        <v>2</v>
      </c>
      <c r="O107" s="2">
        <v>120</v>
      </c>
      <c r="P107" s="2">
        <v>80</v>
      </c>
      <c r="Q107" s="2">
        <v>73.5</v>
      </c>
      <c r="R107" s="2">
        <v>166</v>
      </c>
      <c r="S107" s="2">
        <v>26.6</v>
      </c>
      <c r="T107">
        <v>2</v>
      </c>
      <c r="U107" s="2">
        <v>98</v>
      </c>
      <c r="V107">
        <v>2</v>
      </c>
      <c r="W107" s="2">
        <v>100</v>
      </c>
      <c r="X107" s="2">
        <v>4.7</v>
      </c>
      <c r="Y107">
        <v>2</v>
      </c>
      <c r="Z107" s="2">
        <v>0.9</v>
      </c>
      <c r="AA107" s="2">
        <v>2</v>
      </c>
      <c r="AB107" s="2">
        <v>1.33</v>
      </c>
      <c r="AC107">
        <v>1</v>
      </c>
      <c r="AF107" s="2">
        <v>3.53</v>
      </c>
      <c r="AG107" s="2">
        <v>2</v>
      </c>
      <c r="AH107" s="2"/>
      <c r="AI107" s="2">
        <v>115</v>
      </c>
      <c r="AJ107" s="2">
        <v>1</v>
      </c>
      <c r="AK107" s="2">
        <v>91</v>
      </c>
      <c r="AL107" s="2">
        <v>73.62</v>
      </c>
      <c r="AM107" s="2"/>
      <c r="AN107" s="2">
        <v>310</v>
      </c>
      <c r="AO107" s="2">
        <v>1</v>
      </c>
      <c r="AP107" s="2">
        <v>6.5</v>
      </c>
      <c r="AQ107" s="2">
        <v>4.5</v>
      </c>
      <c r="AR107" s="2">
        <v>13.1</v>
      </c>
      <c r="AS107" s="2">
        <v>1</v>
      </c>
      <c r="AT107" s="2">
        <v>2</v>
      </c>
      <c r="AU107" s="2">
        <v>2</v>
      </c>
      <c r="AV107" s="2">
        <v>1</v>
      </c>
      <c r="AW107" s="2">
        <v>1</v>
      </c>
      <c r="AX107" s="2">
        <v>2</v>
      </c>
    </row>
    <row r="108" spans="1:50" x14ac:dyDescent="0.25">
      <c r="A108">
        <v>2</v>
      </c>
      <c r="B108">
        <v>46</v>
      </c>
      <c r="C108">
        <v>1</v>
      </c>
      <c r="D108">
        <v>1</v>
      </c>
      <c r="E108" s="2">
        <v>3</v>
      </c>
      <c r="F108">
        <v>2</v>
      </c>
      <c r="H108" s="2">
        <v>2</v>
      </c>
      <c r="I108" s="2">
        <v>2</v>
      </c>
      <c r="J108" s="2">
        <v>2</v>
      </c>
      <c r="K108" s="2">
        <v>2</v>
      </c>
      <c r="L108" s="2">
        <v>1</v>
      </c>
      <c r="M108" s="2">
        <v>2</v>
      </c>
      <c r="N108" s="2">
        <v>2</v>
      </c>
      <c r="O108" s="2">
        <v>130</v>
      </c>
      <c r="P108" s="2">
        <v>80</v>
      </c>
      <c r="Q108" s="2">
        <v>82</v>
      </c>
      <c r="R108" s="2">
        <v>165</v>
      </c>
      <c r="S108" s="2">
        <v>30</v>
      </c>
      <c r="T108">
        <v>1</v>
      </c>
      <c r="U108" s="2">
        <v>100</v>
      </c>
      <c r="V108">
        <v>2</v>
      </c>
      <c r="W108" s="2">
        <v>101</v>
      </c>
      <c r="X108" s="2">
        <v>3</v>
      </c>
      <c r="Y108">
        <v>2</v>
      </c>
      <c r="Z108" s="2">
        <v>1.27</v>
      </c>
      <c r="AA108" s="2">
        <v>2</v>
      </c>
      <c r="AB108" s="2">
        <v>1.92</v>
      </c>
      <c r="AC108" s="2">
        <v>2</v>
      </c>
      <c r="AD108" s="2"/>
      <c r="AE108" s="2"/>
      <c r="AF108" s="2">
        <v>1.56</v>
      </c>
      <c r="AG108" s="2">
        <v>2</v>
      </c>
      <c r="AH108" s="2"/>
      <c r="AI108" s="2">
        <v>4.8</v>
      </c>
      <c r="AJ108">
        <v>2</v>
      </c>
      <c r="AK108" s="2">
        <v>99</v>
      </c>
      <c r="AL108" s="2">
        <v>88.03</v>
      </c>
      <c r="AM108" s="2"/>
      <c r="AN108" s="2">
        <v>303</v>
      </c>
      <c r="AO108" s="2">
        <v>1</v>
      </c>
      <c r="AP108" s="2">
        <v>11.7</v>
      </c>
      <c r="AQ108" s="2">
        <v>13.6</v>
      </c>
      <c r="AR108" s="2">
        <v>13.6</v>
      </c>
      <c r="AS108" s="2">
        <v>1</v>
      </c>
      <c r="AT108" s="2">
        <v>2</v>
      </c>
      <c r="AU108" s="2">
        <v>2</v>
      </c>
      <c r="AV108" s="2">
        <v>1</v>
      </c>
      <c r="AW108" s="2">
        <v>3</v>
      </c>
      <c r="AX108" s="2">
        <v>2</v>
      </c>
    </row>
    <row r="109" spans="1:50" x14ac:dyDescent="0.25">
      <c r="A109">
        <v>2</v>
      </c>
      <c r="B109">
        <v>65</v>
      </c>
      <c r="C109">
        <v>1</v>
      </c>
      <c r="D109">
        <v>1</v>
      </c>
      <c r="E109" s="2">
        <v>13</v>
      </c>
      <c r="F109">
        <v>1</v>
      </c>
      <c r="H109" s="2">
        <v>2</v>
      </c>
      <c r="I109" s="2">
        <v>2</v>
      </c>
      <c r="J109" s="2">
        <v>2</v>
      </c>
      <c r="K109" s="2">
        <v>2</v>
      </c>
      <c r="L109" s="2">
        <v>1</v>
      </c>
      <c r="M109" s="2">
        <v>2</v>
      </c>
      <c r="N109" s="2">
        <v>2</v>
      </c>
      <c r="O109" s="2">
        <v>140</v>
      </c>
      <c r="P109" s="2">
        <v>90</v>
      </c>
      <c r="Q109" s="2">
        <v>96</v>
      </c>
      <c r="R109" s="2">
        <v>183</v>
      </c>
      <c r="S109" s="2">
        <v>28.6</v>
      </c>
      <c r="T109">
        <v>2</v>
      </c>
      <c r="U109" s="2">
        <v>106</v>
      </c>
      <c r="V109">
        <v>1</v>
      </c>
      <c r="W109" s="2">
        <v>97</v>
      </c>
      <c r="X109" s="2">
        <v>4.0199999999999996</v>
      </c>
      <c r="Y109">
        <v>2</v>
      </c>
      <c r="Z109" s="2">
        <v>1.37</v>
      </c>
      <c r="AA109" s="2">
        <v>2</v>
      </c>
      <c r="AB109" s="2">
        <v>1.32</v>
      </c>
      <c r="AC109">
        <v>1</v>
      </c>
      <c r="AF109" s="2">
        <v>3.04</v>
      </c>
      <c r="AG109" s="2">
        <v>2</v>
      </c>
      <c r="AH109" s="2"/>
      <c r="AI109" s="2">
        <v>89.2</v>
      </c>
      <c r="AJ109" s="2">
        <v>1</v>
      </c>
      <c r="AK109" s="2">
        <v>89</v>
      </c>
      <c r="AL109" s="2">
        <v>99.3</v>
      </c>
      <c r="AM109" s="2"/>
      <c r="AN109" s="2">
        <v>259</v>
      </c>
      <c r="AO109">
        <v>2</v>
      </c>
      <c r="AP109" s="2">
        <v>9.6999999999999993</v>
      </c>
      <c r="AQ109" s="2">
        <v>10.9</v>
      </c>
      <c r="AR109" s="2">
        <v>8.3000000000000007</v>
      </c>
      <c r="AS109" s="2">
        <v>1</v>
      </c>
      <c r="AT109" s="2">
        <v>2</v>
      </c>
      <c r="AU109" s="2">
        <v>2</v>
      </c>
      <c r="AV109" s="2">
        <v>1</v>
      </c>
      <c r="AW109" s="2">
        <v>3</v>
      </c>
      <c r="AX109" s="2">
        <v>2</v>
      </c>
    </row>
    <row r="110" spans="1:50" x14ac:dyDescent="0.25">
      <c r="A110">
        <v>2</v>
      </c>
      <c r="B110">
        <v>66</v>
      </c>
      <c r="C110">
        <v>1</v>
      </c>
      <c r="D110">
        <v>1</v>
      </c>
      <c r="E110" s="2">
        <v>3</v>
      </c>
      <c r="F110">
        <v>2</v>
      </c>
      <c r="H110" s="2">
        <v>2</v>
      </c>
      <c r="I110" s="2">
        <v>2</v>
      </c>
      <c r="J110" s="2">
        <v>2</v>
      </c>
      <c r="K110" s="2">
        <v>1</v>
      </c>
      <c r="L110" s="2">
        <v>1</v>
      </c>
      <c r="M110" s="2">
        <v>2</v>
      </c>
      <c r="N110" s="2">
        <v>2</v>
      </c>
      <c r="O110" s="2">
        <v>140</v>
      </c>
      <c r="P110" s="2">
        <v>80</v>
      </c>
      <c r="Q110" s="2">
        <v>100</v>
      </c>
      <c r="R110" s="2">
        <v>178</v>
      </c>
      <c r="S110" s="2">
        <v>34</v>
      </c>
      <c r="T110">
        <v>1</v>
      </c>
      <c r="U110" s="2">
        <v>113</v>
      </c>
      <c r="V110">
        <v>1</v>
      </c>
      <c r="W110" s="2">
        <v>110</v>
      </c>
      <c r="X110" s="2">
        <v>3.1</v>
      </c>
      <c r="Y110">
        <v>2</v>
      </c>
      <c r="Z110" s="2">
        <v>1.1000000000000001</v>
      </c>
      <c r="AA110" s="2">
        <v>2</v>
      </c>
      <c r="AB110" s="2">
        <v>1.76</v>
      </c>
      <c r="AC110" s="2">
        <v>2</v>
      </c>
      <c r="AD110" s="2"/>
      <c r="AE110" s="2"/>
      <c r="AF110" s="2">
        <v>1.76</v>
      </c>
      <c r="AG110" s="2">
        <v>2</v>
      </c>
      <c r="AH110" s="2"/>
      <c r="AI110" s="2">
        <v>13.96</v>
      </c>
      <c r="AJ110">
        <v>2</v>
      </c>
      <c r="AK110" s="2">
        <v>95.2</v>
      </c>
      <c r="AL110" s="2">
        <v>80.2</v>
      </c>
      <c r="AM110" s="2"/>
      <c r="AN110" s="2">
        <v>373</v>
      </c>
      <c r="AO110" s="2">
        <v>1</v>
      </c>
      <c r="AP110" s="2">
        <v>6</v>
      </c>
      <c r="AQ110" s="2">
        <v>6.4</v>
      </c>
      <c r="AR110" s="2">
        <v>7.2</v>
      </c>
      <c r="AS110" s="2">
        <v>1</v>
      </c>
      <c r="AT110" s="2">
        <v>1</v>
      </c>
      <c r="AU110" s="2">
        <v>2</v>
      </c>
      <c r="AV110" s="2">
        <v>1</v>
      </c>
      <c r="AW110" s="2">
        <v>2</v>
      </c>
      <c r="AX110" s="2">
        <v>2</v>
      </c>
    </row>
    <row r="111" spans="1:50" x14ac:dyDescent="0.25">
      <c r="A111">
        <v>2</v>
      </c>
      <c r="B111">
        <v>59</v>
      </c>
      <c r="C111">
        <v>1</v>
      </c>
      <c r="D111">
        <v>2</v>
      </c>
      <c r="E111" s="2">
        <v>4</v>
      </c>
      <c r="F111">
        <v>2</v>
      </c>
      <c r="H111" s="2">
        <v>2</v>
      </c>
      <c r="I111" s="2">
        <v>2</v>
      </c>
      <c r="J111" s="2">
        <v>2</v>
      </c>
      <c r="K111" s="2">
        <v>2</v>
      </c>
      <c r="L111" s="2">
        <v>1</v>
      </c>
      <c r="M111" s="2">
        <v>2</v>
      </c>
      <c r="N111" s="2">
        <v>2</v>
      </c>
      <c r="O111" s="2">
        <v>130</v>
      </c>
      <c r="P111" s="2">
        <v>70</v>
      </c>
      <c r="Q111" s="2">
        <v>90</v>
      </c>
      <c r="R111" s="2">
        <v>166</v>
      </c>
      <c r="S111" s="2">
        <v>32.6</v>
      </c>
      <c r="T111">
        <v>1</v>
      </c>
      <c r="U111" s="2">
        <v>102</v>
      </c>
      <c r="V111">
        <v>1</v>
      </c>
      <c r="W111" s="2">
        <v>103</v>
      </c>
      <c r="X111" s="2">
        <v>3.8</v>
      </c>
      <c r="Y111">
        <v>2</v>
      </c>
      <c r="Z111" s="2">
        <v>1.5</v>
      </c>
      <c r="AA111" s="2">
        <v>2</v>
      </c>
      <c r="AB111" s="2">
        <v>1.73</v>
      </c>
      <c r="AC111">
        <v>1</v>
      </c>
      <c r="AF111" s="2">
        <v>2.19</v>
      </c>
      <c r="AG111" s="2">
        <v>2</v>
      </c>
      <c r="AH111" s="2"/>
      <c r="AI111" s="2">
        <v>10</v>
      </c>
      <c r="AJ111">
        <v>2</v>
      </c>
      <c r="AK111" s="2">
        <v>58.4</v>
      </c>
      <c r="AL111" s="2">
        <v>118</v>
      </c>
      <c r="AM111" s="2"/>
      <c r="AN111" s="2">
        <v>355</v>
      </c>
      <c r="AO111" s="2">
        <v>1</v>
      </c>
      <c r="AP111" s="2">
        <v>4.5999999999999996</v>
      </c>
      <c r="AQ111" s="2">
        <v>6</v>
      </c>
      <c r="AR111" s="2">
        <v>7.9</v>
      </c>
      <c r="AS111" s="2">
        <v>1</v>
      </c>
      <c r="AT111" s="2">
        <v>2</v>
      </c>
      <c r="AU111" s="2">
        <v>2</v>
      </c>
      <c r="AV111" s="2">
        <v>1</v>
      </c>
      <c r="AW111" s="2">
        <v>3</v>
      </c>
      <c r="AX111" s="2">
        <v>2</v>
      </c>
    </row>
    <row r="112" spans="1:50" x14ac:dyDescent="0.25">
      <c r="A112">
        <v>2</v>
      </c>
      <c r="B112">
        <v>59</v>
      </c>
      <c r="C112">
        <v>1</v>
      </c>
      <c r="D112">
        <v>2</v>
      </c>
      <c r="E112" s="2">
        <v>4</v>
      </c>
      <c r="F112">
        <v>2</v>
      </c>
      <c r="H112" s="2">
        <v>2</v>
      </c>
      <c r="I112" s="2">
        <v>2</v>
      </c>
      <c r="J112" s="2">
        <v>2</v>
      </c>
      <c r="K112" s="2">
        <v>2</v>
      </c>
      <c r="L112" s="2">
        <v>1</v>
      </c>
      <c r="M112" s="2">
        <v>2</v>
      </c>
      <c r="N112" s="2">
        <v>2</v>
      </c>
      <c r="O112" s="2">
        <v>110</v>
      </c>
      <c r="P112" s="2">
        <v>70</v>
      </c>
      <c r="Q112" s="2">
        <v>45</v>
      </c>
      <c r="R112" s="2">
        <v>153</v>
      </c>
      <c r="S112" s="2">
        <v>19</v>
      </c>
      <c r="T112">
        <v>2</v>
      </c>
      <c r="U112" s="2">
        <v>77</v>
      </c>
      <c r="V112">
        <v>2</v>
      </c>
      <c r="W112" s="2">
        <v>89</v>
      </c>
      <c r="X112" s="2">
        <v>4.9000000000000004</v>
      </c>
      <c r="Y112">
        <v>2</v>
      </c>
      <c r="Z112" s="2">
        <v>0.62</v>
      </c>
      <c r="AA112" s="2">
        <v>2</v>
      </c>
      <c r="AB112" s="2">
        <v>2.83</v>
      </c>
      <c r="AC112" s="2">
        <v>2</v>
      </c>
      <c r="AD112" s="2"/>
      <c r="AE112" s="2"/>
      <c r="AF112" s="2">
        <v>1.73</v>
      </c>
      <c r="AG112" s="2">
        <v>2</v>
      </c>
      <c r="AH112" s="2"/>
      <c r="AI112" s="2">
        <v>5.6</v>
      </c>
      <c r="AJ112">
        <v>2</v>
      </c>
      <c r="AK112" s="2">
        <v>68.900000000000006</v>
      </c>
      <c r="AL112" s="2">
        <v>55.94</v>
      </c>
      <c r="AM112" s="2"/>
      <c r="AN112" s="2">
        <v>329</v>
      </c>
      <c r="AO112" s="2">
        <v>1</v>
      </c>
      <c r="AP112" s="2">
        <v>8.5</v>
      </c>
      <c r="AQ112" s="2">
        <v>9.9</v>
      </c>
      <c r="AR112" s="2">
        <v>10.3</v>
      </c>
      <c r="AS112" s="2">
        <v>1</v>
      </c>
      <c r="AT112" s="2">
        <v>2</v>
      </c>
      <c r="AU112" s="2">
        <v>1</v>
      </c>
      <c r="AV112" s="2">
        <v>1</v>
      </c>
      <c r="AW112" s="2">
        <v>3</v>
      </c>
      <c r="AX112" s="2">
        <v>1</v>
      </c>
    </row>
    <row r="113" spans="1:50" x14ac:dyDescent="0.25">
      <c r="A113">
        <v>2</v>
      </c>
      <c r="B113">
        <v>65</v>
      </c>
      <c r="C113">
        <v>1</v>
      </c>
      <c r="D113">
        <v>1</v>
      </c>
      <c r="E113" s="2">
        <v>34</v>
      </c>
      <c r="F113">
        <v>1</v>
      </c>
      <c r="H113" s="2">
        <v>2</v>
      </c>
      <c r="I113" s="2">
        <v>2</v>
      </c>
      <c r="J113" s="2">
        <v>2</v>
      </c>
      <c r="K113" s="2">
        <v>2</v>
      </c>
      <c r="L113" s="2">
        <v>2</v>
      </c>
      <c r="M113" s="2">
        <v>2</v>
      </c>
      <c r="N113" s="2">
        <v>2</v>
      </c>
      <c r="O113" s="2">
        <v>100</v>
      </c>
      <c r="P113" s="2">
        <v>80</v>
      </c>
      <c r="Q113" s="2">
        <v>89</v>
      </c>
      <c r="R113" s="2">
        <v>167</v>
      </c>
      <c r="S113" s="2">
        <v>31.9</v>
      </c>
      <c r="T113">
        <v>1</v>
      </c>
      <c r="U113" s="2">
        <v>116</v>
      </c>
      <c r="V113">
        <v>1</v>
      </c>
      <c r="W113" s="2">
        <v>106</v>
      </c>
      <c r="X113" s="2">
        <v>3.81</v>
      </c>
      <c r="Y113">
        <v>2</v>
      </c>
      <c r="Z113" s="2">
        <v>2.13</v>
      </c>
      <c r="AA113">
        <v>1</v>
      </c>
      <c r="AB113" s="2">
        <v>1.91</v>
      </c>
      <c r="AC113" s="2">
        <v>2</v>
      </c>
      <c r="AD113" s="2"/>
      <c r="AE113" s="2"/>
      <c r="AF113" s="2">
        <v>1.99</v>
      </c>
      <c r="AG113" s="2">
        <v>2</v>
      </c>
      <c r="AH113" s="2"/>
      <c r="AI113" s="2">
        <v>3.61</v>
      </c>
      <c r="AJ113">
        <v>2</v>
      </c>
      <c r="AK113" s="2">
        <v>89.2</v>
      </c>
      <c r="AL113" s="2">
        <v>91</v>
      </c>
      <c r="AM113" s="2"/>
      <c r="AN113" s="2">
        <v>470</v>
      </c>
      <c r="AO113" s="2">
        <v>1</v>
      </c>
      <c r="AP113" s="2">
        <v>8.9</v>
      </c>
      <c r="AQ113" s="2">
        <v>9</v>
      </c>
      <c r="AR113" s="2">
        <v>10.8</v>
      </c>
      <c r="AS113" s="2">
        <v>1</v>
      </c>
      <c r="AT113" s="2">
        <v>2</v>
      </c>
      <c r="AU113">
        <v>1</v>
      </c>
      <c r="AV113" s="2">
        <v>1</v>
      </c>
      <c r="AW113" s="2">
        <v>1</v>
      </c>
      <c r="AX113" s="2">
        <v>1</v>
      </c>
    </row>
    <row r="114" spans="1:50" x14ac:dyDescent="0.25">
      <c r="A114">
        <v>2</v>
      </c>
      <c r="B114">
        <v>68</v>
      </c>
      <c r="C114">
        <v>1</v>
      </c>
      <c r="D114">
        <v>1</v>
      </c>
      <c r="E114" s="2">
        <v>4</v>
      </c>
      <c r="F114">
        <v>2</v>
      </c>
      <c r="H114" s="2">
        <v>2</v>
      </c>
      <c r="I114" s="2">
        <v>2</v>
      </c>
      <c r="J114" s="2">
        <v>2</v>
      </c>
      <c r="K114" s="2">
        <v>1</v>
      </c>
      <c r="L114" s="2">
        <v>2</v>
      </c>
      <c r="M114" s="2">
        <v>2</v>
      </c>
      <c r="N114" s="2">
        <v>2</v>
      </c>
      <c r="O114" s="2">
        <v>120</v>
      </c>
      <c r="P114" s="2">
        <v>70</v>
      </c>
      <c r="Q114" s="2">
        <v>94</v>
      </c>
      <c r="R114" s="2">
        <v>168</v>
      </c>
      <c r="S114" s="2">
        <v>33.299999999999997</v>
      </c>
      <c r="T114">
        <v>1</v>
      </c>
      <c r="U114" s="2">
        <v>117</v>
      </c>
      <c r="V114">
        <v>1</v>
      </c>
      <c r="W114" s="2">
        <v>116</v>
      </c>
      <c r="X114" s="2">
        <v>5.0999999999999996</v>
      </c>
      <c r="Y114">
        <v>2</v>
      </c>
      <c r="Z114" s="2">
        <v>1</v>
      </c>
      <c r="AA114" s="2">
        <v>2</v>
      </c>
      <c r="AB114" s="2">
        <v>1.64</v>
      </c>
      <c r="AC114">
        <v>1</v>
      </c>
      <c r="AF114" s="2">
        <v>3.1</v>
      </c>
      <c r="AG114" s="2">
        <v>2</v>
      </c>
      <c r="AH114" s="2"/>
      <c r="AI114" s="2">
        <v>4.42</v>
      </c>
      <c r="AJ114">
        <v>2</v>
      </c>
      <c r="AK114" s="2">
        <v>100</v>
      </c>
      <c r="AL114" s="2">
        <v>72.3</v>
      </c>
      <c r="AM114" s="2"/>
      <c r="AN114" s="2">
        <v>337</v>
      </c>
      <c r="AO114" s="2">
        <v>1</v>
      </c>
      <c r="AP114" s="2">
        <v>5.2</v>
      </c>
      <c r="AQ114" s="2">
        <v>6.1</v>
      </c>
      <c r="AR114" s="2">
        <v>9.1</v>
      </c>
      <c r="AS114" s="2">
        <v>1</v>
      </c>
      <c r="AT114" s="2">
        <v>2</v>
      </c>
      <c r="AU114" s="2">
        <v>2</v>
      </c>
      <c r="AV114" s="2">
        <v>1</v>
      </c>
      <c r="AW114" s="2">
        <v>1</v>
      </c>
      <c r="AX114" s="2">
        <v>2</v>
      </c>
    </row>
    <row r="115" spans="1:50" x14ac:dyDescent="0.25">
      <c r="A115">
        <v>2</v>
      </c>
      <c r="B115">
        <v>68</v>
      </c>
      <c r="C115">
        <v>1</v>
      </c>
      <c r="D115">
        <v>1</v>
      </c>
      <c r="E115" s="2">
        <v>13</v>
      </c>
      <c r="F115">
        <v>1</v>
      </c>
      <c r="H115" s="2">
        <v>2</v>
      </c>
      <c r="I115" s="2">
        <v>2</v>
      </c>
      <c r="J115" s="2">
        <v>2</v>
      </c>
      <c r="K115">
        <v>1</v>
      </c>
      <c r="L115" s="2">
        <v>1</v>
      </c>
      <c r="M115" s="2">
        <v>1</v>
      </c>
      <c r="N115" s="2">
        <v>2</v>
      </c>
      <c r="O115" s="2">
        <v>120</v>
      </c>
      <c r="P115" s="2">
        <v>80</v>
      </c>
      <c r="Q115" s="2">
        <v>112</v>
      </c>
      <c r="R115" s="2">
        <v>179</v>
      </c>
      <c r="S115" s="2">
        <v>35</v>
      </c>
      <c r="T115">
        <v>1</v>
      </c>
      <c r="U115" s="2">
        <v>122</v>
      </c>
      <c r="V115">
        <v>1</v>
      </c>
      <c r="W115" s="2">
        <v>121</v>
      </c>
      <c r="X115" s="2">
        <v>5.2</v>
      </c>
      <c r="Y115">
        <v>1</v>
      </c>
      <c r="Z115" s="2">
        <v>4.5999999999999996</v>
      </c>
      <c r="AA115">
        <v>1</v>
      </c>
      <c r="AB115" s="2">
        <v>0.98</v>
      </c>
      <c r="AC115">
        <v>1</v>
      </c>
      <c r="AF115" s="2">
        <v>5.3</v>
      </c>
      <c r="AG115" s="2">
        <v>1</v>
      </c>
      <c r="AH115" s="2"/>
      <c r="AI115">
        <v>30</v>
      </c>
      <c r="AJ115" s="2">
        <v>1</v>
      </c>
      <c r="AK115" s="2">
        <v>95</v>
      </c>
      <c r="AL115" s="2">
        <v>99</v>
      </c>
      <c r="AM115" s="2"/>
      <c r="AN115" s="2">
        <v>311</v>
      </c>
      <c r="AO115" s="2">
        <v>1</v>
      </c>
      <c r="AP115" s="2">
        <v>6.7</v>
      </c>
      <c r="AQ115" s="2">
        <v>10</v>
      </c>
      <c r="AR115" s="2">
        <v>5.9</v>
      </c>
      <c r="AS115">
        <v>2</v>
      </c>
      <c r="AT115" s="2">
        <v>2</v>
      </c>
      <c r="AU115" s="2">
        <v>2</v>
      </c>
      <c r="AV115" s="2">
        <v>1</v>
      </c>
      <c r="AW115" s="2">
        <v>3</v>
      </c>
      <c r="AX115" s="2">
        <v>1</v>
      </c>
    </row>
    <row r="116" spans="1:50" x14ac:dyDescent="0.25">
      <c r="A116">
        <v>2</v>
      </c>
      <c r="B116">
        <v>62</v>
      </c>
      <c r="C116">
        <v>1</v>
      </c>
      <c r="D116">
        <v>1</v>
      </c>
      <c r="E116" s="2">
        <v>12</v>
      </c>
      <c r="F116">
        <v>1</v>
      </c>
      <c r="H116" s="2">
        <v>2</v>
      </c>
      <c r="I116" s="2">
        <v>2</v>
      </c>
      <c r="J116" s="2">
        <v>2</v>
      </c>
      <c r="K116" s="2">
        <v>2</v>
      </c>
      <c r="L116" s="2">
        <v>1</v>
      </c>
      <c r="M116" s="2">
        <v>2</v>
      </c>
      <c r="N116" s="2">
        <v>2</v>
      </c>
      <c r="O116" s="2">
        <v>120</v>
      </c>
      <c r="P116" s="2">
        <v>80</v>
      </c>
      <c r="Q116" s="2">
        <v>86</v>
      </c>
      <c r="R116" s="2">
        <v>162</v>
      </c>
      <c r="S116" s="2">
        <v>32.700000000000003</v>
      </c>
      <c r="T116">
        <v>1</v>
      </c>
      <c r="U116" s="2">
        <v>104</v>
      </c>
      <c r="V116">
        <v>1</v>
      </c>
      <c r="W116" s="2">
        <v>105</v>
      </c>
      <c r="X116" s="2">
        <v>5</v>
      </c>
      <c r="Y116">
        <v>2</v>
      </c>
      <c r="Z116" s="2">
        <v>1.7</v>
      </c>
      <c r="AA116">
        <v>1</v>
      </c>
      <c r="AB116" s="2">
        <v>1.74</v>
      </c>
      <c r="AC116">
        <v>1</v>
      </c>
      <c r="AF116" s="2">
        <v>2.87</v>
      </c>
      <c r="AG116" s="2">
        <v>2</v>
      </c>
      <c r="AH116" s="2"/>
      <c r="AI116" s="2">
        <v>18.829999999999998</v>
      </c>
      <c r="AJ116">
        <v>2</v>
      </c>
      <c r="AK116" s="2">
        <v>110.9</v>
      </c>
      <c r="AL116" s="2">
        <v>74.8</v>
      </c>
      <c r="AM116" s="2"/>
      <c r="AN116" s="2">
        <v>451.1</v>
      </c>
      <c r="AO116" s="2">
        <v>1</v>
      </c>
      <c r="AP116" s="2">
        <v>10.5</v>
      </c>
      <c r="AQ116" s="2">
        <v>7.5</v>
      </c>
      <c r="AR116" s="2">
        <v>8.1999999999999993</v>
      </c>
      <c r="AS116" s="2">
        <v>1</v>
      </c>
      <c r="AT116" s="2">
        <v>2</v>
      </c>
      <c r="AU116" s="2">
        <v>2</v>
      </c>
      <c r="AV116" s="2">
        <v>1</v>
      </c>
      <c r="AW116" s="2">
        <v>1</v>
      </c>
      <c r="AX116" s="2">
        <v>2</v>
      </c>
    </row>
    <row r="117" spans="1:50" x14ac:dyDescent="0.25">
      <c r="A117">
        <v>2</v>
      </c>
      <c r="B117">
        <v>61</v>
      </c>
      <c r="C117">
        <v>1</v>
      </c>
      <c r="D117">
        <v>1</v>
      </c>
      <c r="E117" s="2">
        <v>4</v>
      </c>
      <c r="F117">
        <v>2</v>
      </c>
      <c r="H117" s="2">
        <v>2</v>
      </c>
      <c r="I117" s="2">
        <v>2</v>
      </c>
      <c r="J117" s="2">
        <v>2</v>
      </c>
      <c r="K117" s="2">
        <v>2</v>
      </c>
      <c r="L117" s="2">
        <v>1</v>
      </c>
      <c r="M117" s="2">
        <v>2</v>
      </c>
      <c r="N117" s="2">
        <v>2</v>
      </c>
      <c r="O117" s="2">
        <v>120</v>
      </c>
      <c r="P117" s="2">
        <v>80</v>
      </c>
      <c r="Q117" s="2">
        <v>91</v>
      </c>
      <c r="R117" s="2">
        <v>172</v>
      </c>
      <c r="S117" s="2">
        <v>30.7</v>
      </c>
      <c r="T117">
        <v>1</v>
      </c>
      <c r="U117" s="2">
        <v>107</v>
      </c>
      <c r="V117">
        <v>1</v>
      </c>
      <c r="W117" s="2">
        <v>107</v>
      </c>
      <c r="X117" s="2">
        <v>3.8</v>
      </c>
      <c r="Y117">
        <v>2</v>
      </c>
      <c r="Z117" s="2">
        <v>1.7</v>
      </c>
      <c r="AA117">
        <v>1</v>
      </c>
      <c r="AB117" s="2">
        <v>1.39</v>
      </c>
      <c r="AC117">
        <v>1</v>
      </c>
      <c r="AF117" s="2">
        <v>2.73</v>
      </c>
      <c r="AG117" s="2">
        <v>2</v>
      </c>
      <c r="AH117" s="2"/>
      <c r="AI117" s="2">
        <v>6.59</v>
      </c>
      <c r="AJ117">
        <v>2</v>
      </c>
      <c r="AK117" s="2">
        <v>92</v>
      </c>
      <c r="AL117" s="2">
        <v>98</v>
      </c>
      <c r="AM117" s="2"/>
      <c r="AN117" s="2">
        <v>296</v>
      </c>
      <c r="AO117">
        <v>2</v>
      </c>
      <c r="AP117" s="2">
        <v>6.6</v>
      </c>
      <c r="AQ117" s="2">
        <v>7.9</v>
      </c>
      <c r="AR117" s="2">
        <v>8.1</v>
      </c>
      <c r="AS117" s="2">
        <v>1</v>
      </c>
      <c r="AT117" s="2">
        <v>2</v>
      </c>
      <c r="AU117" s="2">
        <v>2</v>
      </c>
      <c r="AV117" s="2">
        <v>1</v>
      </c>
      <c r="AW117" s="2">
        <v>2</v>
      </c>
      <c r="AX117" s="2">
        <v>2</v>
      </c>
    </row>
    <row r="118" spans="1:50" x14ac:dyDescent="0.25">
      <c r="A118">
        <v>2</v>
      </c>
      <c r="B118">
        <v>65</v>
      </c>
      <c r="C118">
        <v>1</v>
      </c>
      <c r="D118">
        <v>1</v>
      </c>
      <c r="E118" s="2">
        <v>4</v>
      </c>
      <c r="F118">
        <v>2</v>
      </c>
      <c r="H118" s="2">
        <v>2</v>
      </c>
      <c r="I118" s="2">
        <v>2</v>
      </c>
      <c r="J118" s="2">
        <v>1</v>
      </c>
      <c r="K118" s="2">
        <v>2</v>
      </c>
      <c r="L118" s="2">
        <v>1</v>
      </c>
      <c r="M118" s="2">
        <v>2</v>
      </c>
      <c r="N118" s="2">
        <v>2</v>
      </c>
      <c r="O118" s="2">
        <v>140</v>
      </c>
      <c r="P118" s="2">
        <v>80</v>
      </c>
      <c r="Q118" s="2">
        <v>89</v>
      </c>
      <c r="R118" s="2">
        <v>165</v>
      </c>
      <c r="S118" s="2">
        <v>32.6</v>
      </c>
      <c r="T118">
        <v>1</v>
      </c>
      <c r="U118" s="2">
        <v>109</v>
      </c>
      <c r="V118">
        <v>1</v>
      </c>
      <c r="W118" s="2">
        <v>108</v>
      </c>
      <c r="X118" s="2">
        <v>4.37</v>
      </c>
      <c r="Y118">
        <v>2</v>
      </c>
      <c r="Z118" s="2">
        <v>2.68</v>
      </c>
      <c r="AA118">
        <v>1</v>
      </c>
      <c r="AB118" s="2">
        <v>1.82</v>
      </c>
      <c r="AC118" s="2">
        <v>2</v>
      </c>
      <c r="AD118" s="2"/>
      <c r="AE118" s="2"/>
      <c r="AF118" s="2">
        <v>2.4</v>
      </c>
      <c r="AG118" s="2">
        <v>2</v>
      </c>
      <c r="AH118" s="2"/>
      <c r="AI118" s="2">
        <v>18.71</v>
      </c>
      <c r="AJ118">
        <v>2</v>
      </c>
      <c r="AK118" s="2">
        <v>72.5</v>
      </c>
      <c r="AL118" s="2">
        <v>101.99</v>
      </c>
      <c r="AM118" s="2"/>
      <c r="AN118" s="2">
        <v>237</v>
      </c>
      <c r="AO118">
        <v>2</v>
      </c>
      <c r="AP118" s="2">
        <v>5.9</v>
      </c>
      <c r="AQ118" s="2">
        <v>8</v>
      </c>
      <c r="AR118" s="2">
        <v>13.6</v>
      </c>
      <c r="AS118" s="2">
        <v>1</v>
      </c>
      <c r="AT118" s="2">
        <v>2</v>
      </c>
      <c r="AU118" s="2">
        <v>2</v>
      </c>
      <c r="AV118" s="2">
        <v>1</v>
      </c>
      <c r="AW118" s="2">
        <v>1</v>
      </c>
      <c r="AX118" s="2">
        <v>2</v>
      </c>
    </row>
    <row r="119" spans="1:50" x14ac:dyDescent="0.25">
      <c r="A119">
        <v>2</v>
      </c>
      <c r="B119">
        <v>51</v>
      </c>
      <c r="C119">
        <v>2</v>
      </c>
      <c r="D119">
        <v>2</v>
      </c>
      <c r="E119" s="2">
        <v>5</v>
      </c>
      <c r="F119">
        <v>2</v>
      </c>
      <c r="H119" s="2">
        <v>2</v>
      </c>
      <c r="I119" s="2">
        <v>2</v>
      </c>
      <c r="J119" s="2">
        <v>2</v>
      </c>
      <c r="K119" s="2">
        <v>2</v>
      </c>
      <c r="L119" s="2">
        <v>1</v>
      </c>
      <c r="M119" s="2">
        <v>2</v>
      </c>
      <c r="N119" s="2">
        <v>2</v>
      </c>
      <c r="O119" s="2">
        <v>130</v>
      </c>
      <c r="P119" s="2">
        <v>80</v>
      </c>
      <c r="Q119" s="2">
        <v>92</v>
      </c>
      <c r="R119" s="2">
        <v>152</v>
      </c>
      <c r="S119" s="2">
        <v>34.82</v>
      </c>
      <c r="T119">
        <v>1</v>
      </c>
      <c r="U119" s="2">
        <v>114</v>
      </c>
      <c r="V119">
        <v>1</v>
      </c>
      <c r="W119" s="2">
        <v>118</v>
      </c>
      <c r="X119" s="2">
        <v>4.2</v>
      </c>
      <c r="Y119">
        <v>2</v>
      </c>
      <c r="Z119" s="2">
        <v>2.16</v>
      </c>
      <c r="AA119">
        <v>1</v>
      </c>
      <c r="AB119" s="2">
        <v>1.99</v>
      </c>
      <c r="AC119" s="2">
        <v>2</v>
      </c>
      <c r="AD119" s="2"/>
      <c r="AE119" s="2"/>
      <c r="AF119" s="2">
        <v>2.11</v>
      </c>
      <c r="AG119" s="2">
        <v>2</v>
      </c>
      <c r="AH119" s="2"/>
      <c r="AI119">
        <v>20</v>
      </c>
      <c r="AJ119">
        <v>2</v>
      </c>
      <c r="AK119" s="2">
        <v>81.8</v>
      </c>
      <c r="AL119" s="2">
        <v>96.85</v>
      </c>
      <c r="AM119" s="2"/>
      <c r="AN119" s="2">
        <v>181</v>
      </c>
      <c r="AO119">
        <v>2</v>
      </c>
      <c r="AP119" s="2">
        <v>13.9</v>
      </c>
      <c r="AQ119" s="2">
        <v>13.3</v>
      </c>
      <c r="AR119" s="2">
        <v>11.3</v>
      </c>
      <c r="AS119" s="2">
        <v>1</v>
      </c>
      <c r="AT119" s="2">
        <v>2</v>
      </c>
      <c r="AU119" s="2">
        <v>2</v>
      </c>
      <c r="AV119" s="2">
        <v>1</v>
      </c>
      <c r="AW119" s="2">
        <v>2</v>
      </c>
      <c r="AX119" s="2">
        <v>2</v>
      </c>
    </row>
    <row r="120" spans="1:50" x14ac:dyDescent="0.25">
      <c r="A120">
        <v>2</v>
      </c>
      <c r="B120">
        <v>64</v>
      </c>
      <c r="C120">
        <v>1</v>
      </c>
      <c r="D120">
        <v>1</v>
      </c>
      <c r="E120" s="2">
        <v>7</v>
      </c>
      <c r="F120">
        <v>2</v>
      </c>
      <c r="H120" s="2">
        <v>2</v>
      </c>
      <c r="I120" s="2">
        <v>2</v>
      </c>
      <c r="J120" s="2">
        <v>2</v>
      </c>
      <c r="K120" s="2">
        <v>2</v>
      </c>
      <c r="L120" s="2">
        <v>1</v>
      </c>
      <c r="M120" s="2">
        <v>2</v>
      </c>
      <c r="N120" s="2">
        <v>2</v>
      </c>
      <c r="O120" s="2">
        <v>120</v>
      </c>
      <c r="P120" s="2">
        <v>80</v>
      </c>
      <c r="Q120" s="2">
        <v>54.5</v>
      </c>
      <c r="R120" s="2">
        <v>156</v>
      </c>
      <c r="S120" s="2">
        <v>24.3</v>
      </c>
      <c r="T120">
        <v>2</v>
      </c>
      <c r="U120" s="2">
        <v>88</v>
      </c>
      <c r="V120">
        <v>2</v>
      </c>
      <c r="W120" s="2">
        <v>92</v>
      </c>
      <c r="X120" s="2">
        <v>4.97</v>
      </c>
      <c r="Y120">
        <v>2</v>
      </c>
      <c r="Z120" s="2">
        <v>1.05</v>
      </c>
      <c r="AA120" s="2">
        <v>2</v>
      </c>
      <c r="AB120" s="2">
        <v>2.2999999999999998</v>
      </c>
      <c r="AC120" s="2">
        <v>2</v>
      </c>
      <c r="AD120" s="2"/>
      <c r="AE120" s="2"/>
      <c r="AF120" s="2">
        <v>2.16</v>
      </c>
      <c r="AG120" s="2">
        <v>2</v>
      </c>
      <c r="AH120" s="2"/>
      <c r="AI120" s="2">
        <v>3.21</v>
      </c>
      <c r="AJ120">
        <v>2</v>
      </c>
      <c r="AK120" s="2">
        <v>96.7</v>
      </c>
      <c r="AL120" s="2">
        <v>64.7</v>
      </c>
      <c r="AM120" s="2"/>
      <c r="AN120" s="2">
        <v>177</v>
      </c>
      <c r="AO120">
        <v>2</v>
      </c>
      <c r="AP120" s="2">
        <v>5.6</v>
      </c>
      <c r="AQ120">
        <v>8.9</v>
      </c>
      <c r="AR120" s="2">
        <v>7.9</v>
      </c>
      <c r="AS120" s="2">
        <v>1</v>
      </c>
      <c r="AT120" s="2">
        <v>2</v>
      </c>
      <c r="AU120" s="2">
        <v>2</v>
      </c>
      <c r="AV120" s="2">
        <v>1</v>
      </c>
      <c r="AW120" s="2">
        <v>2</v>
      </c>
      <c r="AX120" s="2">
        <v>2</v>
      </c>
    </row>
    <row r="121" spans="1:50" x14ac:dyDescent="0.25">
      <c r="A121">
        <v>2</v>
      </c>
      <c r="B121">
        <v>61</v>
      </c>
      <c r="C121">
        <v>1</v>
      </c>
      <c r="D121">
        <v>2</v>
      </c>
      <c r="E121" s="2">
        <v>5</v>
      </c>
      <c r="F121">
        <v>2</v>
      </c>
      <c r="H121" s="2">
        <v>2</v>
      </c>
      <c r="I121" s="2">
        <v>2</v>
      </c>
      <c r="J121" s="2">
        <v>2</v>
      </c>
      <c r="K121">
        <v>1</v>
      </c>
      <c r="L121" s="2">
        <v>1</v>
      </c>
      <c r="M121" s="2">
        <v>2</v>
      </c>
      <c r="N121" s="2">
        <v>1</v>
      </c>
      <c r="O121" s="2">
        <v>130</v>
      </c>
      <c r="P121" s="2">
        <v>90</v>
      </c>
      <c r="Q121" s="2">
        <v>112</v>
      </c>
      <c r="R121" s="2">
        <v>165</v>
      </c>
      <c r="S121" s="2">
        <v>41</v>
      </c>
      <c r="T121">
        <v>1</v>
      </c>
      <c r="U121" s="2">
        <v>131</v>
      </c>
      <c r="V121">
        <v>1</v>
      </c>
      <c r="W121" s="2">
        <v>129</v>
      </c>
      <c r="X121" s="2">
        <v>4.8</v>
      </c>
      <c r="Y121">
        <v>2</v>
      </c>
      <c r="Z121" s="2">
        <v>1.02</v>
      </c>
      <c r="AA121" s="2">
        <v>2</v>
      </c>
      <c r="AB121" s="2">
        <v>1.88</v>
      </c>
      <c r="AC121" s="2">
        <v>2</v>
      </c>
      <c r="AD121" s="2"/>
      <c r="AE121" s="2"/>
      <c r="AF121" s="2">
        <v>2.5499999999999998</v>
      </c>
      <c r="AG121" s="2">
        <v>2</v>
      </c>
      <c r="AH121" s="2"/>
      <c r="AI121" s="2">
        <v>13.7</v>
      </c>
      <c r="AJ121">
        <v>2</v>
      </c>
      <c r="AK121" s="2">
        <v>62.2</v>
      </c>
      <c r="AL121" s="2">
        <v>120.53</v>
      </c>
      <c r="AM121" s="2"/>
      <c r="AN121" s="2">
        <v>284</v>
      </c>
      <c r="AO121">
        <v>2</v>
      </c>
      <c r="AP121" s="2">
        <v>9.1</v>
      </c>
      <c r="AQ121" s="2">
        <v>10.3</v>
      </c>
      <c r="AR121" s="2">
        <v>10.3</v>
      </c>
      <c r="AS121" s="2">
        <v>1</v>
      </c>
      <c r="AT121" s="2">
        <v>2</v>
      </c>
      <c r="AU121" s="2">
        <v>2</v>
      </c>
      <c r="AV121" s="2">
        <v>1</v>
      </c>
      <c r="AW121" s="2">
        <v>3</v>
      </c>
      <c r="AX121" s="2">
        <v>1</v>
      </c>
    </row>
    <row r="122" spans="1:50" x14ac:dyDescent="0.25">
      <c r="A122">
        <v>2</v>
      </c>
      <c r="B122">
        <v>58</v>
      </c>
      <c r="C122">
        <v>1</v>
      </c>
      <c r="D122">
        <v>2</v>
      </c>
      <c r="E122" s="2">
        <v>5</v>
      </c>
      <c r="F122">
        <v>2</v>
      </c>
      <c r="H122" s="2">
        <v>2</v>
      </c>
      <c r="I122" s="2">
        <v>2</v>
      </c>
      <c r="J122" s="2">
        <v>2</v>
      </c>
      <c r="K122" s="2">
        <v>2</v>
      </c>
      <c r="L122" s="2">
        <v>1</v>
      </c>
      <c r="M122" s="2">
        <v>2</v>
      </c>
      <c r="N122" s="2">
        <v>2</v>
      </c>
      <c r="O122" s="2">
        <v>100</v>
      </c>
      <c r="P122" s="2">
        <v>70</v>
      </c>
      <c r="Q122" s="2">
        <v>76.5</v>
      </c>
      <c r="R122" s="2">
        <v>159</v>
      </c>
      <c r="S122" s="2">
        <v>30</v>
      </c>
      <c r="T122">
        <v>1</v>
      </c>
      <c r="U122" s="2">
        <v>102</v>
      </c>
      <c r="V122">
        <v>1</v>
      </c>
      <c r="W122" s="2">
        <v>106</v>
      </c>
      <c r="X122" s="2">
        <v>5.8</v>
      </c>
      <c r="Y122">
        <v>1</v>
      </c>
      <c r="Z122" s="2">
        <v>3.23</v>
      </c>
      <c r="AA122">
        <v>1</v>
      </c>
      <c r="AB122" s="2">
        <v>1.8</v>
      </c>
      <c r="AC122" s="2">
        <v>2</v>
      </c>
      <c r="AD122" s="2"/>
      <c r="AE122" s="2"/>
      <c r="AF122" s="2">
        <v>3.22</v>
      </c>
      <c r="AG122" s="2">
        <v>2</v>
      </c>
      <c r="AH122" s="2"/>
      <c r="AI122" s="2">
        <v>18.87</v>
      </c>
      <c r="AJ122">
        <v>2</v>
      </c>
      <c r="AK122" s="2">
        <v>60.8</v>
      </c>
      <c r="AL122" s="2">
        <v>107.5</v>
      </c>
      <c r="AM122" s="2"/>
      <c r="AN122" s="2">
        <v>158</v>
      </c>
      <c r="AO122">
        <v>2</v>
      </c>
      <c r="AP122" s="2">
        <v>8.5</v>
      </c>
      <c r="AQ122" s="2">
        <v>9.3000000000000007</v>
      </c>
      <c r="AR122" s="2">
        <v>11.7</v>
      </c>
      <c r="AS122" s="2">
        <v>1</v>
      </c>
      <c r="AT122" s="2">
        <v>2</v>
      </c>
      <c r="AU122">
        <v>2</v>
      </c>
      <c r="AV122" s="2">
        <v>1</v>
      </c>
      <c r="AW122" s="2">
        <v>3</v>
      </c>
      <c r="AX122" s="2">
        <v>2</v>
      </c>
    </row>
    <row r="123" spans="1:50" x14ac:dyDescent="0.25">
      <c r="A123">
        <v>2</v>
      </c>
      <c r="B123">
        <v>57</v>
      </c>
      <c r="C123">
        <v>1</v>
      </c>
      <c r="D123">
        <v>2</v>
      </c>
      <c r="E123" s="2">
        <v>11</v>
      </c>
      <c r="F123">
        <v>1</v>
      </c>
      <c r="H123" s="2">
        <v>2</v>
      </c>
      <c r="I123" s="2">
        <v>2</v>
      </c>
      <c r="J123" s="2">
        <v>2</v>
      </c>
      <c r="K123" s="2">
        <v>1</v>
      </c>
      <c r="L123" s="2">
        <v>1</v>
      </c>
      <c r="M123" s="2">
        <v>2</v>
      </c>
      <c r="N123" s="2">
        <v>2</v>
      </c>
      <c r="O123" s="2">
        <v>120</v>
      </c>
      <c r="P123" s="2">
        <v>80</v>
      </c>
      <c r="Q123" s="2">
        <v>74</v>
      </c>
      <c r="R123" s="2">
        <v>160</v>
      </c>
      <c r="S123" s="2">
        <v>28.9</v>
      </c>
      <c r="T123">
        <v>2</v>
      </c>
      <c r="U123" s="2">
        <v>99</v>
      </c>
      <c r="V123">
        <v>1</v>
      </c>
      <c r="W123" s="2">
        <v>97</v>
      </c>
      <c r="X123" s="2">
        <v>4.3</v>
      </c>
      <c r="Y123">
        <v>2</v>
      </c>
      <c r="Z123" s="2">
        <v>1.4</v>
      </c>
      <c r="AA123" s="2">
        <v>2</v>
      </c>
      <c r="AB123" s="2">
        <v>2.04</v>
      </c>
      <c r="AC123" s="2">
        <v>2</v>
      </c>
      <c r="AD123" s="2"/>
      <c r="AE123" s="2"/>
      <c r="AF123" s="2">
        <v>2.1</v>
      </c>
      <c r="AG123" s="2">
        <v>2</v>
      </c>
      <c r="AH123" s="2"/>
      <c r="AI123" s="2">
        <v>14.88</v>
      </c>
      <c r="AJ123">
        <v>2</v>
      </c>
      <c r="AK123" s="2">
        <v>59</v>
      </c>
      <c r="AL123" s="2">
        <v>108.6</v>
      </c>
      <c r="AM123" s="2"/>
      <c r="AN123" s="2">
        <v>200.6</v>
      </c>
      <c r="AO123">
        <v>2</v>
      </c>
      <c r="AP123" s="2">
        <v>7.3</v>
      </c>
      <c r="AQ123" s="2">
        <v>10.7</v>
      </c>
      <c r="AR123" s="2">
        <v>14.6</v>
      </c>
      <c r="AS123" s="2">
        <v>1</v>
      </c>
      <c r="AT123" s="2">
        <v>2</v>
      </c>
      <c r="AU123" s="2">
        <v>1</v>
      </c>
      <c r="AV123" s="2">
        <v>1</v>
      </c>
      <c r="AW123" s="2">
        <v>1</v>
      </c>
      <c r="AX123" s="2">
        <v>1</v>
      </c>
    </row>
    <row r="124" spans="1:50" x14ac:dyDescent="0.25">
      <c r="A124">
        <v>2</v>
      </c>
      <c r="B124">
        <v>52</v>
      </c>
      <c r="C124">
        <v>1</v>
      </c>
      <c r="D124">
        <v>1</v>
      </c>
      <c r="E124" s="2">
        <v>11</v>
      </c>
      <c r="F124">
        <v>1</v>
      </c>
      <c r="H124" s="2">
        <v>2</v>
      </c>
      <c r="I124" s="2">
        <v>2</v>
      </c>
      <c r="J124" s="2">
        <v>2</v>
      </c>
      <c r="K124" s="2">
        <v>2</v>
      </c>
      <c r="L124" s="2">
        <v>1</v>
      </c>
      <c r="M124" s="2">
        <v>2</v>
      </c>
      <c r="N124" s="2">
        <v>2</v>
      </c>
      <c r="O124" s="2">
        <v>135</v>
      </c>
      <c r="P124" s="2">
        <v>90</v>
      </c>
      <c r="Q124" s="2">
        <v>81</v>
      </c>
      <c r="R124" s="2">
        <v>180</v>
      </c>
      <c r="S124" s="2">
        <v>25</v>
      </c>
      <c r="T124">
        <v>2</v>
      </c>
      <c r="U124" s="2">
        <v>96</v>
      </c>
      <c r="V124">
        <v>2</v>
      </c>
      <c r="W124" s="2">
        <v>95</v>
      </c>
      <c r="X124" s="2">
        <v>4.7</v>
      </c>
      <c r="Y124">
        <v>2</v>
      </c>
      <c r="Z124" s="2">
        <v>1.7</v>
      </c>
      <c r="AA124">
        <v>1</v>
      </c>
      <c r="AB124" s="2">
        <v>1.66</v>
      </c>
      <c r="AC124">
        <v>1</v>
      </c>
      <c r="AF124" s="2">
        <v>2.83</v>
      </c>
      <c r="AG124" s="2">
        <v>2</v>
      </c>
      <c r="AH124" s="2"/>
      <c r="AI124" s="2">
        <v>20</v>
      </c>
      <c r="AJ124">
        <v>2</v>
      </c>
      <c r="AK124" s="2">
        <v>111</v>
      </c>
      <c r="AL124" s="2">
        <v>71.599999999999994</v>
      </c>
      <c r="AM124" s="2"/>
      <c r="AN124" s="2">
        <v>186</v>
      </c>
      <c r="AO124">
        <v>2</v>
      </c>
      <c r="AP124" s="2">
        <v>12.3</v>
      </c>
      <c r="AQ124" s="2">
        <v>14.9</v>
      </c>
      <c r="AR124" s="2">
        <v>12.2</v>
      </c>
      <c r="AS124" s="2">
        <v>1</v>
      </c>
      <c r="AT124" s="2">
        <v>2</v>
      </c>
      <c r="AU124" s="2">
        <v>2</v>
      </c>
      <c r="AV124" s="2">
        <v>1</v>
      </c>
      <c r="AW124" s="2">
        <v>3</v>
      </c>
      <c r="AX124" s="2">
        <v>2</v>
      </c>
    </row>
    <row r="125" spans="1:50" x14ac:dyDescent="0.25">
      <c r="A125">
        <v>2</v>
      </c>
      <c r="B125">
        <v>63</v>
      </c>
      <c r="C125">
        <v>1</v>
      </c>
      <c r="D125">
        <v>2</v>
      </c>
      <c r="E125" s="2">
        <v>4</v>
      </c>
      <c r="F125">
        <v>2</v>
      </c>
      <c r="H125" s="2">
        <v>2</v>
      </c>
      <c r="I125" s="2">
        <v>1</v>
      </c>
      <c r="J125" s="2">
        <v>2</v>
      </c>
      <c r="K125" s="2">
        <v>1</v>
      </c>
      <c r="L125" s="2">
        <v>1</v>
      </c>
      <c r="M125" s="2">
        <v>2</v>
      </c>
      <c r="N125" s="2">
        <v>2</v>
      </c>
      <c r="O125" s="2">
        <v>140</v>
      </c>
      <c r="P125" s="2">
        <v>80</v>
      </c>
      <c r="Q125" s="2">
        <v>68</v>
      </c>
      <c r="R125" s="2">
        <v>153</v>
      </c>
      <c r="S125" s="2">
        <v>29</v>
      </c>
      <c r="T125">
        <v>2</v>
      </c>
      <c r="U125" s="2">
        <v>101</v>
      </c>
      <c r="V125">
        <v>1</v>
      </c>
      <c r="W125" s="2">
        <v>104</v>
      </c>
      <c r="X125" s="2">
        <v>4.8899999999999997</v>
      </c>
      <c r="Y125">
        <v>2</v>
      </c>
      <c r="Z125" s="2">
        <v>0.84</v>
      </c>
      <c r="AA125" s="2">
        <v>2</v>
      </c>
      <c r="AB125" s="2">
        <v>2.33</v>
      </c>
      <c r="AC125" s="2">
        <v>2</v>
      </c>
      <c r="AD125" s="2"/>
      <c r="AE125" s="2"/>
      <c r="AF125" s="2">
        <v>2.09</v>
      </c>
      <c r="AG125" s="2">
        <v>2</v>
      </c>
      <c r="AH125" s="2"/>
      <c r="AI125" s="2">
        <v>17.309999999999999</v>
      </c>
      <c r="AJ125">
        <v>2</v>
      </c>
      <c r="AK125" s="2">
        <v>66.900000000000006</v>
      </c>
      <c r="AL125" s="2">
        <v>87.4</v>
      </c>
      <c r="AM125" s="2"/>
      <c r="AN125" s="2">
        <v>269</v>
      </c>
      <c r="AO125">
        <v>2</v>
      </c>
      <c r="AP125" s="2">
        <v>6.7</v>
      </c>
      <c r="AQ125" s="2">
        <v>3.6</v>
      </c>
      <c r="AR125" s="2">
        <v>9.4</v>
      </c>
      <c r="AS125" s="2">
        <v>1</v>
      </c>
      <c r="AT125" s="2">
        <v>2</v>
      </c>
      <c r="AU125" s="2">
        <v>2</v>
      </c>
      <c r="AV125" s="2">
        <v>1</v>
      </c>
      <c r="AW125" s="2">
        <v>3</v>
      </c>
      <c r="AX125" s="2">
        <v>2</v>
      </c>
    </row>
    <row r="126" spans="1:50" x14ac:dyDescent="0.25">
      <c r="A126">
        <v>2</v>
      </c>
      <c r="B126">
        <v>74</v>
      </c>
      <c r="C126">
        <v>1</v>
      </c>
      <c r="D126">
        <v>2</v>
      </c>
      <c r="E126" s="2">
        <v>6</v>
      </c>
      <c r="F126">
        <v>2</v>
      </c>
      <c r="H126" s="2">
        <v>2</v>
      </c>
      <c r="I126" s="2">
        <v>2</v>
      </c>
      <c r="J126" s="2">
        <v>2</v>
      </c>
      <c r="K126" s="2">
        <v>2</v>
      </c>
      <c r="L126" s="2">
        <v>1</v>
      </c>
      <c r="M126" s="2">
        <v>1</v>
      </c>
      <c r="N126" s="2">
        <v>2</v>
      </c>
      <c r="O126" s="2">
        <v>140</v>
      </c>
      <c r="P126" s="2">
        <v>80</v>
      </c>
      <c r="Q126" s="2">
        <v>64</v>
      </c>
      <c r="R126" s="2">
        <v>155</v>
      </c>
      <c r="S126" s="2">
        <v>26.6</v>
      </c>
      <c r="T126">
        <v>2</v>
      </c>
      <c r="U126" s="2">
        <v>93</v>
      </c>
      <c r="V126">
        <v>1</v>
      </c>
      <c r="W126" s="2">
        <v>97</v>
      </c>
      <c r="X126" s="2">
        <v>6.62</v>
      </c>
      <c r="Y126">
        <v>1</v>
      </c>
      <c r="Z126" s="2">
        <v>1.31</v>
      </c>
      <c r="AA126" s="2">
        <v>2</v>
      </c>
      <c r="AB126" s="2">
        <v>2.4300000000000002</v>
      </c>
      <c r="AC126" s="2">
        <v>2</v>
      </c>
      <c r="AD126" s="2"/>
      <c r="AE126" s="2"/>
      <c r="AF126" s="2">
        <v>2.72</v>
      </c>
      <c r="AG126" s="2">
        <v>2</v>
      </c>
      <c r="AH126" s="2"/>
      <c r="AI126" s="2">
        <v>16.809999999999999</v>
      </c>
      <c r="AJ126">
        <v>2</v>
      </c>
      <c r="AK126" s="2">
        <v>74.3</v>
      </c>
      <c r="AL126" s="2">
        <v>67.45</v>
      </c>
      <c r="AM126" s="2"/>
      <c r="AN126" s="2">
        <v>295</v>
      </c>
      <c r="AO126">
        <v>2</v>
      </c>
      <c r="AP126" s="2">
        <v>7.3</v>
      </c>
      <c r="AQ126" s="2">
        <v>11.6</v>
      </c>
      <c r="AR126" s="2">
        <v>9.6999999999999993</v>
      </c>
      <c r="AS126" s="2">
        <v>1</v>
      </c>
      <c r="AT126" s="2">
        <v>2</v>
      </c>
      <c r="AU126" s="2">
        <v>2</v>
      </c>
      <c r="AV126" s="2">
        <v>1</v>
      </c>
      <c r="AW126" s="2">
        <v>1</v>
      </c>
      <c r="AX126" s="2">
        <v>1</v>
      </c>
    </row>
    <row r="127" spans="1:50" x14ac:dyDescent="0.25">
      <c r="A127">
        <v>2</v>
      </c>
      <c r="B127">
        <v>67</v>
      </c>
      <c r="C127">
        <v>1</v>
      </c>
      <c r="D127">
        <v>2</v>
      </c>
      <c r="E127" s="2">
        <v>15</v>
      </c>
      <c r="F127">
        <v>1</v>
      </c>
      <c r="H127" s="2">
        <v>2</v>
      </c>
      <c r="I127" s="2">
        <v>2</v>
      </c>
      <c r="J127" s="2">
        <v>2</v>
      </c>
      <c r="K127" s="2">
        <v>1</v>
      </c>
      <c r="L127" s="2">
        <v>1</v>
      </c>
      <c r="M127" s="2">
        <v>2</v>
      </c>
      <c r="N127" s="2">
        <v>2</v>
      </c>
      <c r="O127" s="2">
        <v>160</v>
      </c>
      <c r="P127" s="2">
        <v>90</v>
      </c>
      <c r="Q127" s="2">
        <v>76</v>
      </c>
      <c r="R127" s="2">
        <v>148</v>
      </c>
      <c r="S127" s="2">
        <v>34.6</v>
      </c>
      <c r="T127">
        <v>1</v>
      </c>
      <c r="U127" s="2">
        <v>106</v>
      </c>
      <c r="V127">
        <v>1</v>
      </c>
      <c r="W127" s="2">
        <v>111</v>
      </c>
      <c r="X127" s="2">
        <v>6.73</v>
      </c>
      <c r="Y127">
        <v>1</v>
      </c>
      <c r="Z127" s="2">
        <v>1.9</v>
      </c>
      <c r="AA127">
        <v>1</v>
      </c>
      <c r="AB127" s="2">
        <v>2.34</v>
      </c>
      <c r="AC127" s="2">
        <v>2</v>
      </c>
      <c r="AD127" s="2"/>
      <c r="AE127" s="2"/>
      <c r="AF127" s="2">
        <v>2.87</v>
      </c>
      <c r="AG127" s="2">
        <v>2</v>
      </c>
      <c r="AH127" s="2"/>
      <c r="AI127" s="2">
        <v>16.850000000000001</v>
      </c>
      <c r="AJ127">
        <v>2</v>
      </c>
      <c r="AK127" s="2">
        <v>70.8</v>
      </c>
      <c r="AL127" s="2">
        <v>85.5</v>
      </c>
      <c r="AM127" s="2"/>
      <c r="AN127" s="2">
        <v>528</v>
      </c>
      <c r="AO127" s="2">
        <v>1</v>
      </c>
      <c r="AP127" s="2">
        <v>7.1</v>
      </c>
      <c r="AQ127" s="2">
        <v>13.8</v>
      </c>
      <c r="AR127" s="2">
        <v>8.3000000000000007</v>
      </c>
      <c r="AS127" s="2">
        <v>1</v>
      </c>
      <c r="AT127" s="2">
        <v>2</v>
      </c>
      <c r="AU127" s="2">
        <v>1</v>
      </c>
      <c r="AV127" s="2">
        <v>1</v>
      </c>
      <c r="AW127" s="2">
        <v>3</v>
      </c>
      <c r="AX127" s="2">
        <v>1</v>
      </c>
    </row>
    <row r="128" spans="1:50" x14ac:dyDescent="0.25">
      <c r="A128">
        <v>2</v>
      </c>
      <c r="B128">
        <v>79</v>
      </c>
      <c r="C128">
        <v>1</v>
      </c>
      <c r="D128">
        <v>1</v>
      </c>
      <c r="E128" s="2">
        <v>10</v>
      </c>
      <c r="F128">
        <v>1</v>
      </c>
      <c r="H128" s="2">
        <v>2</v>
      </c>
      <c r="I128" s="2">
        <v>2</v>
      </c>
      <c r="J128" s="2">
        <v>2</v>
      </c>
      <c r="K128" s="2">
        <v>2</v>
      </c>
      <c r="L128" s="2">
        <v>1</v>
      </c>
      <c r="M128" s="2">
        <v>2</v>
      </c>
      <c r="N128" s="2">
        <v>2</v>
      </c>
      <c r="O128" s="2">
        <v>120</v>
      </c>
      <c r="P128" s="2">
        <v>80</v>
      </c>
      <c r="Q128" s="2">
        <v>63</v>
      </c>
      <c r="R128" s="2">
        <v>166</v>
      </c>
      <c r="S128" s="2">
        <v>22.8</v>
      </c>
      <c r="T128">
        <v>2</v>
      </c>
      <c r="U128" s="2">
        <v>90</v>
      </c>
      <c r="V128">
        <v>2</v>
      </c>
      <c r="W128" s="2">
        <v>90</v>
      </c>
      <c r="X128" s="2">
        <v>4.9800000000000004</v>
      </c>
      <c r="Y128">
        <v>2</v>
      </c>
      <c r="Z128" s="2">
        <v>1.1100000000000001</v>
      </c>
      <c r="AA128" s="2">
        <v>2</v>
      </c>
      <c r="AB128" s="2">
        <v>1.61</v>
      </c>
      <c r="AC128">
        <v>1</v>
      </c>
      <c r="AF128" s="2">
        <v>3.09</v>
      </c>
      <c r="AG128" s="2">
        <v>2</v>
      </c>
      <c r="AH128" s="2"/>
      <c r="AI128" s="2">
        <v>9.77</v>
      </c>
      <c r="AJ128">
        <v>2</v>
      </c>
      <c r="AK128">
        <v>88.7</v>
      </c>
      <c r="AL128">
        <v>58.4</v>
      </c>
      <c r="AN128" s="2">
        <v>359</v>
      </c>
      <c r="AO128" s="2">
        <v>1</v>
      </c>
      <c r="AP128" s="2">
        <v>6.3</v>
      </c>
      <c r="AQ128" s="2">
        <v>6.5</v>
      </c>
      <c r="AR128" s="2">
        <v>6</v>
      </c>
      <c r="AS128">
        <v>2</v>
      </c>
      <c r="AT128" s="2">
        <v>2</v>
      </c>
      <c r="AU128" s="2">
        <v>2</v>
      </c>
      <c r="AV128" s="2">
        <v>1</v>
      </c>
      <c r="AW128" s="2">
        <v>1</v>
      </c>
      <c r="AX128" s="2">
        <v>2</v>
      </c>
    </row>
    <row r="129" spans="1:50" x14ac:dyDescent="0.25">
      <c r="A129">
        <v>2</v>
      </c>
      <c r="B129">
        <v>44</v>
      </c>
      <c r="C129">
        <v>2</v>
      </c>
      <c r="D129">
        <v>2</v>
      </c>
      <c r="E129" s="2">
        <v>13</v>
      </c>
      <c r="F129">
        <v>1</v>
      </c>
      <c r="H129" s="2">
        <v>2</v>
      </c>
      <c r="I129" s="2">
        <v>2</v>
      </c>
      <c r="J129" s="2">
        <v>2</v>
      </c>
      <c r="K129" s="2">
        <v>2</v>
      </c>
      <c r="L129" s="2">
        <v>1</v>
      </c>
      <c r="M129" s="2">
        <v>2</v>
      </c>
      <c r="N129" s="2">
        <v>2</v>
      </c>
      <c r="O129" s="2">
        <v>120</v>
      </c>
      <c r="P129" s="2">
        <v>80</v>
      </c>
      <c r="Q129" s="2">
        <v>68</v>
      </c>
      <c r="R129" s="2">
        <v>152</v>
      </c>
      <c r="S129" s="2">
        <v>29.4</v>
      </c>
      <c r="T129">
        <v>2</v>
      </c>
      <c r="U129" s="2">
        <v>94</v>
      </c>
      <c r="V129">
        <v>1</v>
      </c>
      <c r="W129" s="2">
        <v>105</v>
      </c>
      <c r="X129" s="2">
        <v>4.55</v>
      </c>
      <c r="Y129">
        <v>2</v>
      </c>
      <c r="Z129" s="2">
        <v>4.45</v>
      </c>
      <c r="AA129">
        <v>1</v>
      </c>
      <c r="AB129" s="2">
        <v>1.83</v>
      </c>
      <c r="AC129" s="2">
        <v>2</v>
      </c>
      <c r="AD129" s="2"/>
      <c r="AE129" s="2"/>
      <c r="AF129" s="2">
        <v>2.48</v>
      </c>
      <c r="AG129" s="2">
        <v>2</v>
      </c>
      <c r="AH129" s="2"/>
      <c r="AI129" s="2">
        <v>15.5</v>
      </c>
      <c r="AJ129">
        <v>2</v>
      </c>
      <c r="AK129" s="2">
        <v>73.2</v>
      </c>
      <c r="AL129" s="2">
        <v>99.9</v>
      </c>
      <c r="AM129" s="2"/>
      <c r="AN129" s="2">
        <v>218</v>
      </c>
      <c r="AO129">
        <v>2</v>
      </c>
      <c r="AP129" s="2">
        <v>4.7</v>
      </c>
      <c r="AQ129" s="2">
        <v>4.4000000000000004</v>
      </c>
      <c r="AR129" s="2">
        <v>5</v>
      </c>
      <c r="AS129">
        <v>2</v>
      </c>
      <c r="AT129" s="2">
        <v>2</v>
      </c>
      <c r="AU129" s="2">
        <v>1</v>
      </c>
      <c r="AV129" s="2">
        <v>1</v>
      </c>
      <c r="AW129" s="2">
        <v>2</v>
      </c>
      <c r="AX129" s="2">
        <v>1</v>
      </c>
    </row>
    <row r="130" spans="1:50" x14ac:dyDescent="0.25">
      <c r="A130">
        <v>2</v>
      </c>
      <c r="B130">
        <v>47</v>
      </c>
      <c r="C130">
        <v>1</v>
      </c>
      <c r="D130">
        <v>1</v>
      </c>
      <c r="E130" s="2">
        <v>7</v>
      </c>
      <c r="F130">
        <v>2</v>
      </c>
      <c r="H130" s="2">
        <v>2</v>
      </c>
      <c r="I130" s="2">
        <v>2</v>
      </c>
      <c r="J130" s="2">
        <v>1</v>
      </c>
      <c r="K130" s="2">
        <v>2</v>
      </c>
      <c r="L130" s="2">
        <v>2</v>
      </c>
      <c r="M130" s="2">
        <v>1</v>
      </c>
      <c r="N130" s="2">
        <v>1</v>
      </c>
      <c r="O130" s="2">
        <v>100</v>
      </c>
      <c r="P130" s="2">
        <v>70</v>
      </c>
      <c r="Q130" s="2">
        <v>78.5</v>
      </c>
      <c r="R130" s="2">
        <v>171</v>
      </c>
      <c r="S130" s="2">
        <v>26.8</v>
      </c>
      <c r="T130">
        <v>2</v>
      </c>
      <c r="U130" s="2">
        <v>92</v>
      </c>
      <c r="V130">
        <v>2</v>
      </c>
      <c r="W130" s="2">
        <v>96</v>
      </c>
      <c r="X130" s="2">
        <v>5.9</v>
      </c>
      <c r="Y130">
        <v>1</v>
      </c>
      <c r="Z130" s="2">
        <v>1.07</v>
      </c>
      <c r="AA130" s="2">
        <v>2</v>
      </c>
      <c r="AB130" s="2">
        <v>2.17</v>
      </c>
      <c r="AC130" s="2">
        <v>2</v>
      </c>
      <c r="AD130" s="2"/>
      <c r="AE130" s="2"/>
      <c r="AF130" s="2">
        <v>2.71</v>
      </c>
      <c r="AG130" s="2">
        <v>2</v>
      </c>
      <c r="AH130" s="2"/>
      <c r="AI130" s="2">
        <v>20</v>
      </c>
      <c r="AJ130">
        <v>2</v>
      </c>
      <c r="AK130" s="2">
        <v>63.1</v>
      </c>
      <c r="AL130" s="2">
        <v>134.11000000000001</v>
      </c>
      <c r="AM130" s="2"/>
      <c r="AN130" s="2">
        <v>161</v>
      </c>
      <c r="AO130">
        <v>2</v>
      </c>
      <c r="AP130" s="2">
        <v>9.1999999999999993</v>
      </c>
      <c r="AQ130" s="2">
        <v>9.5</v>
      </c>
      <c r="AR130" s="2">
        <v>11.8</v>
      </c>
      <c r="AS130" s="2">
        <v>1</v>
      </c>
      <c r="AT130" s="2">
        <v>2</v>
      </c>
      <c r="AU130" s="2">
        <v>2</v>
      </c>
      <c r="AV130" s="2">
        <v>1</v>
      </c>
      <c r="AW130" s="2">
        <v>1</v>
      </c>
      <c r="AX130" s="2">
        <v>1</v>
      </c>
    </row>
    <row r="131" spans="1:50" x14ac:dyDescent="0.25">
      <c r="A131">
        <v>2</v>
      </c>
      <c r="B131">
        <v>69</v>
      </c>
      <c r="C131">
        <v>1</v>
      </c>
      <c r="D131">
        <v>1</v>
      </c>
      <c r="E131" s="2">
        <v>5</v>
      </c>
      <c r="F131">
        <v>2</v>
      </c>
      <c r="H131" s="2">
        <v>2</v>
      </c>
      <c r="I131" s="2">
        <v>2</v>
      </c>
      <c r="J131" s="2">
        <v>1</v>
      </c>
      <c r="K131" s="2">
        <v>2</v>
      </c>
      <c r="L131" s="2">
        <v>2</v>
      </c>
      <c r="M131" s="2">
        <v>2</v>
      </c>
      <c r="N131" s="2">
        <v>2</v>
      </c>
      <c r="O131" s="2">
        <v>110</v>
      </c>
      <c r="P131" s="2">
        <v>70</v>
      </c>
      <c r="Q131" s="2">
        <v>73</v>
      </c>
      <c r="R131" s="2">
        <v>160</v>
      </c>
      <c r="S131" s="2">
        <v>26.4</v>
      </c>
      <c r="T131">
        <v>2</v>
      </c>
      <c r="U131" s="2">
        <v>95</v>
      </c>
      <c r="V131">
        <v>2</v>
      </c>
      <c r="W131" s="2">
        <v>91</v>
      </c>
      <c r="X131" s="2">
        <v>5.0999999999999996</v>
      </c>
      <c r="Y131">
        <v>2</v>
      </c>
      <c r="Z131" s="2">
        <v>1.86</v>
      </c>
      <c r="AA131">
        <v>1</v>
      </c>
      <c r="AB131" s="2">
        <v>2.68</v>
      </c>
      <c r="AC131" s="2">
        <v>2</v>
      </c>
      <c r="AD131" s="2"/>
      <c r="AE131" s="2"/>
      <c r="AF131" s="2">
        <v>1.9</v>
      </c>
      <c r="AG131" s="2">
        <v>2</v>
      </c>
      <c r="AH131" s="2"/>
      <c r="AI131" s="2">
        <v>26.17</v>
      </c>
      <c r="AJ131">
        <v>2</v>
      </c>
      <c r="AK131" s="2">
        <v>92.4</v>
      </c>
      <c r="AL131" s="2">
        <v>70</v>
      </c>
      <c r="AM131" s="2"/>
      <c r="AN131" s="2">
        <v>319</v>
      </c>
      <c r="AO131" s="2">
        <v>1</v>
      </c>
      <c r="AP131" s="2">
        <v>6.3</v>
      </c>
      <c r="AQ131" s="2">
        <v>5.7</v>
      </c>
      <c r="AR131" s="2">
        <v>9.1</v>
      </c>
      <c r="AS131" s="2">
        <v>1</v>
      </c>
      <c r="AT131" s="2">
        <v>2</v>
      </c>
      <c r="AU131" s="2">
        <v>2</v>
      </c>
      <c r="AV131" s="2">
        <v>1</v>
      </c>
      <c r="AW131" s="2">
        <v>2</v>
      </c>
      <c r="AX131" s="2">
        <v>2</v>
      </c>
    </row>
    <row r="132" spans="1:50" x14ac:dyDescent="0.25">
      <c r="A132">
        <v>2</v>
      </c>
      <c r="B132">
        <v>56</v>
      </c>
      <c r="C132">
        <v>1</v>
      </c>
      <c r="D132">
        <v>2</v>
      </c>
      <c r="E132" s="2">
        <v>5</v>
      </c>
      <c r="F132">
        <v>2</v>
      </c>
      <c r="H132" s="2">
        <v>2</v>
      </c>
      <c r="I132" s="2">
        <v>2</v>
      </c>
      <c r="J132" s="2">
        <v>2</v>
      </c>
      <c r="K132" s="2">
        <v>2</v>
      </c>
      <c r="L132" s="2">
        <v>2</v>
      </c>
      <c r="M132" s="2">
        <v>2</v>
      </c>
      <c r="N132" s="2">
        <v>2</v>
      </c>
      <c r="O132" s="2">
        <v>120</v>
      </c>
      <c r="P132" s="2">
        <v>80</v>
      </c>
      <c r="Q132" s="2">
        <v>70</v>
      </c>
      <c r="R132" s="2">
        <v>158</v>
      </c>
      <c r="S132" s="2">
        <v>28</v>
      </c>
      <c r="T132">
        <v>2</v>
      </c>
      <c r="U132" s="2">
        <v>86</v>
      </c>
      <c r="V132">
        <v>2</v>
      </c>
      <c r="W132" s="2">
        <v>98</v>
      </c>
      <c r="X132" s="2">
        <v>5</v>
      </c>
      <c r="Y132">
        <v>2</v>
      </c>
      <c r="Z132" s="2">
        <v>1.1000000000000001</v>
      </c>
      <c r="AA132" s="2">
        <v>2</v>
      </c>
      <c r="AB132" s="2">
        <v>2.06</v>
      </c>
      <c r="AC132" s="2">
        <v>2</v>
      </c>
      <c r="AD132" s="2"/>
      <c r="AE132" s="2"/>
      <c r="AF132" s="2">
        <v>2.42</v>
      </c>
      <c r="AG132" s="2">
        <v>2</v>
      </c>
      <c r="AH132" s="2"/>
      <c r="AI132" s="2">
        <v>15.19</v>
      </c>
      <c r="AJ132">
        <v>2</v>
      </c>
      <c r="AK132" s="2">
        <v>86.2</v>
      </c>
      <c r="AL132" s="2">
        <v>74.400000000000006</v>
      </c>
      <c r="AM132" s="2"/>
      <c r="AN132" s="2">
        <v>337</v>
      </c>
      <c r="AO132" s="2">
        <v>1</v>
      </c>
      <c r="AP132" s="2">
        <v>7.3</v>
      </c>
      <c r="AQ132" s="2">
        <v>6.3</v>
      </c>
      <c r="AR132" s="2">
        <v>9.1</v>
      </c>
      <c r="AS132" s="2">
        <v>1</v>
      </c>
      <c r="AT132" s="2">
        <v>2</v>
      </c>
      <c r="AU132" s="2">
        <v>2</v>
      </c>
      <c r="AV132" s="2">
        <v>1</v>
      </c>
      <c r="AW132" s="2">
        <v>1</v>
      </c>
      <c r="AX132" s="2">
        <v>2</v>
      </c>
    </row>
    <row r="133" spans="1:50" x14ac:dyDescent="0.25">
      <c r="A133">
        <v>2</v>
      </c>
      <c r="B133">
        <v>55</v>
      </c>
      <c r="C133">
        <v>1</v>
      </c>
      <c r="D133">
        <v>1</v>
      </c>
      <c r="E133" s="2">
        <v>5</v>
      </c>
      <c r="F133">
        <v>2</v>
      </c>
      <c r="H133" s="2">
        <v>2</v>
      </c>
      <c r="I133" s="2">
        <v>2</v>
      </c>
      <c r="J133" s="2">
        <v>2</v>
      </c>
      <c r="K133" s="2">
        <v>2</v>
      </c>
      <c r="L133" s="2">
        <v>1</v>
      </c>
      <c r="M133" s="2">
        <v>2</v>
      </c>
      <c r="N133" s="2">
        <v>2</v>
      </c>
      <c r="O133" s="2">
        <v>140</v>
      </c>
      <c r="P133" s="2">
        <v>100</v>
      </c>
      <c r="Q133" s="2">
        <v>99.5</v>
      </c>
      <c r="R133" s="2">
        <v>173</v>
      </c>
      <c r="S133" s="2">
        <v>33.200000000000003</v>
      </c>
      <c r="T133">
        <v>1</v>
      </c>
      <c r="U133" s="2">
        <v>111</v>
      </c>
      <c r="V133">
        <v>1</v>
      </c>
      <c r="W133" s="2">
        <v>111</v>
      </c>
      <c r="X133" s="2">
        <v>5.09</v>
      </c>
      <c r="Y133">
        <v>2</v>
      </c>
      <c r="Z133" s="2">
        <v>3.33</v>
      </c>
      <c r="AA133">
        <v>1</v>
      </c>
      <c r="AB133" s="2">
        <v>1.83</v>
      </c>
      <c r="AC133" s="2">
        <v>2</v>
      </c>
      <c r="AD133" s="2"/>
      <c r="AE133" s="2"/>
      <c r="AF133" s="2">
        <v>2.78</v>
      </c>
      <c r="AG133" s="2">
        <v>2</v>
      </c>
      <c r="AH133" s="2"/>
      <c r="AI133" s="2">
        <v>12.44</v>
      </c>
      <c r="AJ133">
        <v>2</v>
      </c>
      <c r="AK133" s="2">
        <v>72.099999999999994</v>
      </c>
      <c r="AL133" s="2">
        <v>120.6</v>
      </c>
      <c r="AM133" s="2"/>
      <c r="AN133" s="2">
        <v>333</v>
      </c>
      <c r="AO133" s="2">
        <v>1</v>
      </c>
      <c r="AP133" s="2">
        <v>11</v>
      </c>
      <c r="AQ133" s="2">
        <v>8.9</v>
      </c>
      <c r="AR133" s="2">
        <v>10.6</v>
      </c>
      <c r="AS133" s="2">
        <v>1</v>
      </c>
      <c r="AT133" s="2">
        <v>2</v>
      </c>
      <c r="AU133" s="2">
        <v>2</v>
      </c>
      <c r="AV133" s="2">
        <v>1</v>
      </c>
      <c r="AW133" s="2">
        <v>1</v>
      </c>
      <c r="AX133" s="2">
        <v>2</v>
      </c>
    </row>
    <row r="134" spans="1:50" x14ac:dyDescent="0.25">
      <c r="A134">
        <v>2</v>
      </c>
      <c r="B134">
        <v>51</v>
      </c>
      <c r="C134">
        <v>1</v>
      </c>
      <c r="D134">
        <v>1</v>
      </c>
      <c r="E134" s="2">
        <v>5</v>
      </c>
      <c r="F134">
        <v>2</v>
      </c>
      <c r="H134" s="2">
        <v>2</v>
      </c>
      <c r="I134" s="2">
        <v>2</v>
      </c>
      <c r="J134" s="2">
        <v>2</v>
      </c>
      <c r="K134" s="2">
        <v>2</v>
      </c>
      <c r="L134" s="2">
        <v>2</v>
      </c>
      <c r="M134" s="2">
        <v>2</v>
      </c>
      <c r="N134" s="2">
        <v>2</v>
      </c>
      <c r="O134" s="2">
        <v>100</v>
      </c>
      <c r="P134" s="2">
        <v>80</v>
      </c>
      <c r="Q134" s="2">
        <v>92.5</v>
      </c>
      <c r="R134" s="2">
        <v>170</v>
      </c>
      <c r="S134" s="2">
        <v>32</v>
      </c>
      <c r="T134">
        <v>1</v>
      </c>
      <c r="U134" s="2">
        <v>105</v>
      </c>
      <c r="V134">
        <v>1</v>
      </c>
      <c r="W134" s="2">
        <v>111</v>
      </c>
      <c r="X134" s="2">
        <v>4.2</v>
      </c>
      <c r="Y134">
        <v>2</v>
      </c>
      <c r="Z134" s="2">
        <v>0.8</v>
      </c>
      <c r="AA134" s="2">
        <v>2</v>
      </c>
      <c r="AB134" s="2">
        <v>1.44</v>
      </c>
      <c r="AC134">
        <v>1</v>
      </c>
      <c r="AF134" s="2">
        <v>2.91</v>
      </c>
      <c r="AG134" s="2">
        <v>2</v>
      </c>
      <c r="AH134" s="2"/>
      <c r="AI134" s="2">
        <v>10.53</v>
      </c>
      <c r="AJ134">
        <v>2</v>
      </c>
      <c r="AK134" s="2">
        <v>83.7</v>
      </c>
      <c r="AL134" s="2">
        <v>120.11</v>
      </c>
      <c r="AM134" s="2"/>
      <c r="AN134" s="2">
        <v>222</v>
      </c>
      <c r="AO134">
        <v>2</v>
      </c>
      <c r="AP134" s="2">
        <v>4.7</v>
      </c>
      <c r="AQ134" s="2">
        <v>7.2</v>
      </c>
      <c r="AR134" s="2">
        <v>9.1999999999999993</v>
      </c>
      <c r="AS134" s="2">
        <v>1</v>
      </c>
      <c r="AT134" s="2">
        <v>2</v>
      </c>
      <c r="AU134" s="2">
        <v>2</v>
      </c>
      <c r="AV134" s="2">
        <v>1</v>
      </c>
      <c r="AW134" s="2">
        <v>3</v>
      </c>
      <c r="AX134" s="2">
        <v>2</v>
      </c>
    </row>
    <row r="135" spans="1:50" ht="14.25" customHeight="1" x14ac:dyDescent="0.25">
      <c r="A135">
        <v>2</v>
      </c>
      <c r="B135">
        <v>53</v>
      </c>
      <c r="C135">
        <v>1</v>
      </c>
      <c r="D135">
        <v>1</v>
      </c>
      <c r="E135" s="2">
        <v>7</v>
      </c>
      <c r="F135">
        <v>2</v>
      </c>
      <c r="H135" s="2">
        <v>2</v>
      </c>
      <c r="I135" s="2">
        <v>2</v>
      </c>
      <c r="J135" s="2">
        <v>2</v>
      </c>
      <c r="K135" s="2">
        <v>2</v>
      </c>
      <c r="L135" s="2">
        <v>1</v>
      </c>
      <c r="M135" s="2">
        <v>2</v>
      </c>
      <c r="N135" s="2">
        <v>2</v>
      </c>
      <c r="O135" s="2">
        <v>120</v>
      </c>
      <c r="P135" s="2">
        <v>80</v>
      </c>
      <c r="Q135" s="2">
        <v>84</v>
      </c>
      <c r="R135" s="2">
        <v>173</v>
      </c>
      <c r="S135" s="2">
        <v>28.5</v>
      </c>
      <c r="T135">
        <v>2</v>
      </c>
      <c r="U135" s="2">
        <v>97</v>
      </c>
      <c r="V135">
        <v>2</v>
      </c>
      <c r="W135" s="2">
        <v>97</v>
      </c>
      <c r="X135" s="2">
        <v>5.2</v>
      </c>
      <c r="Y135">
        <v>1</v>
      </c>
      <c r="Z135" s="2">
        <v>0.96</v>
      </c>
      <c r="AA135" s="2">
        <v>2</v>
      </c>
      <c r="AB135" s="2">
        <v>1.69</v>
      </c>
      <c r="AC135">
        <v>1</v>
      </c>
      <c r="AF135" s="2">
        <v>3.07</v>
      </c>
      <c r="AG135" s="2">
        <v>2</v>
      </c>
      <c r="AH135" s="2"/>
      <c r="AI135" s="2">
        <v>87.29</v>
      </c>
      <c r="AJ135" s="2">
        <v>1</v>
      </c>
      <c r="AK135" s="2">
        <v>89.9</v>
      </c>
      <c r="AL135" s="2">
        <v>91.87</v>
      </c>
      <c r="AM135" s="2"/>
      <c r="AN135" s="2">
        <v>199</v>
      </c>
      <c r="AO135">
        <v>2</v>
      </c>
      <c r="AP135" s="2">
        <v>3.9</v>
      </c>
      <c r="AQ135" s="2">
        <v>5.6</v>
      </c>
      <c r="AR135" s="2">
        <v>6.9</v>
      </c>
      <c r="AS135">
        <v>2</v>
      </c>
      <c r="AT135" s="2">
        <v>2</v>
      </c>
      <c r="AU135" s="2">
        <v>2</v>
      </c>
      <c r="AV135" s="2">
        <v>1</v>
      </c>
      <c r="AW135" s="2">
        <v>3</v>
      </c>
      <c r="AX135" s="2">
        <v>2</v>
      </c>
    </row>
    <row r="136" spans="1:50" x14ac:dyDescent="0.25">
      <c r="A136">
        <v>2</v>
      </c>
      <c r="B136">
        <v>67</v>
      </c>
      <c r="C136">
        <v>1</v>
      </c>
      <c r="D136">
        <v>2</v>
      </c>
      <c r="E136" s="2">
        <v>5</v>
      </c>
      <c r="F136">
        <v>2</v>
      </c>
      <c r="H136" s="2">
        <v>2</v>
      </c>
      <c r="I136" s="2">
        <v>2</v>
      </c>
      <c r="J136" s="2">
        <v>1</v>
      </c>
      <c r="K136">
        <v>1</v>
      </c>
      <c r="L136" s="2">
        <v>1</v>
      </c>
      <c r="M136" s="2">
        <v>2</v>
      </c>
      <c r="N136" s="2">
        <v>2</v>
      </c>
      <c r="O136" s="2">
        <v>140</v>
      </c>
      <c r="P136" s="2">
        <v>80</v>
      </c>
      <c r="Q136" s="2">
        <v>83</v>
      </c>
      <c r="R136" s="2">
        <v>152</v>
      </c>
      <c r="S136" s="2">
        <v>35.9</v>
      </c>
      <c r="T136">
        <v>1</v>
      </c>
      <c r="U136" s="2">
        <v>107</v>
      </c>
      <c r="V136">
        <v>1</v>
      </c>
      <c r="W136" s="2">
        <v>114</v>
      </c>
      <c r="X136" s="2">
        <v>3.6</v>
      </c>
      <c r="Y136">
        <v>2</v>
      </c>
      <c r="Z136" s="2">
        <v>2.4</v>
      </c>
      <c r="AA136">
        <v>1</v>
      </c>
      <c r="AB136" s="2">
        <v>1.32</v>
      </c>
      <c r="AC136">
        <v>1</v>
      </c>
      <c r="AF136" s="2">
        <v>2.72</v>
      </c>
      <c r="AG136" s="2">
        <v>2</v>
      </c>
      <c r="AH136" s="2"/>
      <c r="AI136" s="2">
        <v>29.59</v>
      </c>
      <c r="AJ136">
        <v>2</v>
      </c>
      <c r="AK136" s="2">
        <v>111.8</v>
      </c>
      <c r="AL136" s="2">
        <v>66.400000000000006</v>
      </c>
      <c r="AM136" s="2"/>
      <c r="AN136" s="2">
        <v>182.8</v>
      </c>
      <c r="AO136">
        <v>2</v>
      </c>
      <c r="AP136" s="2">
        <v>9.8000000000000007</v>
      </c>
      <c r="AQ136" s="2">
        <v>10.6</v>
      </c>
      <c r="AR136" s="2">
        <v>9.4</v>
      </c>
      <c r="AS136" s="2">
        <v>1</v>
      </c>
      <c r="AT136" s="2">
        <v>2</v>
      </c>
      <c r="AU136" s="2">
        <v>2</v>
      </c>
      <c r="AV136" s="2">
        <v>1</v>
      </c>
      <c r="AW136" s="2">
        <v>3</v>
      </c>
      <c r="AX136" s="2">
        <v>2</v>
      </c>
    </row>
    <row r="137" spans="1:50" x14ac:dyDescent="0.25">
      <c r="A137">
        <v>2</v>
      </c>
      <c r="B137">
        <v>50</v>
      </c>
      <c r="C137">
        <v>2</v>
      </c>
      <c r="D137">
        <v>2</v>
      </c>
      <c r="E137" s="2">
        <v>5</v>
      </c>
      <c r="F137">
        <v>2</v>
      </c>
      <c r="H137" s="2">
        <v>2</v>
      </c>
      <c r="I137" s="2">
        <v>2</v>
      </c>
      <c r="J137" s="2">
        <v>2</v>
      </c>
      <c r="K137" s="2">
        <v>1</v>
      </c>
      <c r="L137" s="2">
        <v>2</v>
      </c>
      <c r="M137" s="2">
        <v>2</v>
      </c>
      <c r="N137" s="2">
        <v>2</v>
      </c>
      <c r="O137" s="2">
        <v>120</v>
      </c>
      <c r="P137" s="2">
        <v>70</v>
      </c>
      <c r="Q137" s="2">
        <v>84</v>
      </c>
      <c r="R137" s="2">
        <v>153</v>
      </c>
      <c r="S137" s="2">
        <v>35.6</v>
      </c>
      <c r="T137">
        <v>1</v>
      </c>
      <c r="U137" s="2">
        <v>102</v>
      </c>
      <c r="V137">
        <v>1</v>
      </c>
      <c r="W137" s="2">
        <v>120</v>
      </c>
      <c r="X137" s="2">
        <v>6.8</v>
      </c>
      <c r="Y137">
        <v>1</v>
      </c>
      <c r="Z137" s="2">
        <v>1.1499999999999999</v>
      </c>
      <c r="AA137" s="2">
        <v>2</v>
      </c>
      <c r="AB137" s="2">
        <v>2.33</v>
      </c>
      <c r="AC137" s="2">
        <v>2</v>
      </c>
      <c r="AD137" s="2"/>
      <c r="AE137" s="2"/>
      <c r="AF137" s="2">
        <v>2.91</v>
      </c>
      <c r="AG137" s="2">
        <v>2</v>
      </c>
      <c r="AH137" s="2"/>
      <c r="AI137" s="2">
        <v>18.11</v>
      </c>
      <c r="AJ137">
        <v>2</v>
      </c>
      <c r="AK137" s="2">
        <v>74.400000000000006</v>
      </c>
      <c r="AL137" s="2">
        <v>102.49</v>
      </c>
      <c r="AM137" s="2"/>
      <c r="AN137" s="2">
        <v>276</v>
      </c>
      <c r="AO137">
        <v>2</v>
      </c>
      <c r="AP137" s="2">
        <v>11.4</v>
      </c>
      <c r="AQ137" s="2">
        <v>14.5</v>
      </c>
      <c r="AR137" s="2">
        <v>11.8</v>
      </c>
      <c r="AS137" s="2">
        <v>1</v>
      </c>
      <c r="AT137" s="2">
        <v>2</v>
      </c>
      <c r="AU137" s="2">
        <v>2</v>
      </c>
      <c r="AV137" s="2">
        <v>1</v>
      </c>
      <c r="AW137" s="2">
        <v>3</v>
      </c>
      <c r="AX137" s="2">
        <v>2</v>
      </c>
    </row>
    <row r="138" spans="1:50" x14ac:dyDescent="0.25">
      <c r="A138">
        <v>2</v>
      </c>
      <c r="B138">
        <v>45</v>
      </c>
      <c r="C138">
        <v>2</v>
      </c>
      <c r="D138">
        <v>2</v>
      </c>
      <c r="E138" s="2">
        <v>5</v>
      </c>
      <c r="F138">
        <v>2</v>
      </c>
      <c r="H138" s="2">
        <v>2</v>
      </c>
      <c r="I138" s="2">
        <v>2</v>
      </c>
      <c r="J138" s="2">
        <v>2</v>
      </c>
      <c r="K138" s="2">
        <v>2</v>
      </c>
      <c r="L138" s="2">
        <v>2</v>
      </c>
      <c r="M138" s="2">
        <v>2</v>
      </c>
      <c r="N138" s="2">
        <v>2</v>
      </c>
      <c r="O138" s="2">
        <v>110</v>
      </c>
      <c r="P138" s="2">
        <v>80</v>
      </c>
      <c r="Q138" s="2">
        <v>75</v>
      </c>
      <c r="R138" s="2">
        <v>154</v>
      </c>
      <c r="S138" s="2">
        <v>31.6</v>
      </c>
      <c r="T138">
        <v>1</v>
      </c>
      <c r="U138" s="2">
        <v>98</v>
      </c>
      <c r="V138">
        <v>1</v>
      </c>
      <c r="W138" s="2">
        <v>105</v>
      </c>
      <c r="X138" s="2">
        <v>5.0999999999999996</v>
      </c>
      <c r="Y138">
        <v>2</v>
      </c>
      <c r="Z138" s="2">
        <v>1.06</v>
      </c>
      <c r="AA138" s="2">
        <v>2</v>
      </c>
      <c r="AB138" s="2">
        <v>2.12</v>
      </c>
      <c r="AC138" s="2">
        <v>2</v>
      </c>
      <c r="AD138" s="2"/>
      <c r="AE138" s="2"/>
      <c r="AF138" s="2">
        <v>2.4</v>
      </c>
      <c r="AG138" s="2">
        <v>2</v>
      </c>
      <c r="AH138" s="2"/>
      <c r="AI138" s="2">
        <v>14.16</v>
      </c>
      <c r="AJ138">
        <v>2</v>
      </c>
      <c r="AK138" s="2">
        <v>72.599999999999994</v>
      </c>
      <c r="AL138" s="2">
        <v>104.13</v>
      </c>
      <c r="AM138" s="2"/>
      <c r="AN138" s="2">
        <v>154</v>
      </c>
      <c r="AO138">
        <v>2</v>
      </c>
      <c r="AP138" s="2">
        <v>6.3</v>
      </c>
      <c r="AQ138" s="2">
        <v>6.4</v>
      </c>
      <c r="AR138" s="2">
        <v>9.8000000000000007</v>
      </c>
      <c r="AS138" s="2">
        <v>1</v>
      </c>
      <c r="AT138" s="2">
        <v>2</v>
      </c>
      <c r="AU138" s="2">
        <v>2</v>
      </c>
      <c r="AV138" s="2">
        <v>1</v>
      </c>
      <c r="AW138" s="2">
        <v>3</v>
      </c>
      <c r="AX138" s="2">
        <v>2</v>
      </c>
    </row>
    <row r="139" spans="1:50" x14ac:dyDescent="0.25">
      <c r="A139">
        <v>2</v>
      </c>
      <c r="B139">
        <v>37</v>
      </c>
      <c r="C139">
        <v>2</v>
      </c>
      <c r="D139">
        <v>1</v>
      </c>
      <c r="E139" s="2">
        <v>4</v>
      </c>
      <c r="F139">
        <v>2</v>
      </c>
      <c r="H139" s="2">
        <v>2</v>
      </c>
      <c r="I139" s="2">
        <v>2</v>
      </c>
      <c r="J139" s="2">
        <v>2</v>
      </c>
      <c r="K139" s="2">
        <v>2</v>
      </c>
      <c r="L139" s="2">
        <v>2</v>
      </c>
      <c r="M139" s="2">
        <v>2</v>
      </c>
      <c r="N139" s="2">
        <v>2</v>
      </c>
      <c r="O139" s="2">
        <v>110</v>
      </c>
      <c r="P139" s="2">
        <v>70</v>
      </c>
      <c r="Q139" s="2">
        <v>89</v>
      </c>
      <c r="R139" s="2">
        <v>166</v>
      </c>
      <c r="S139" s="2">
        <v>32.299999999999997</v>
      </c>
      <c r="T139">
        <v>1</v>
      </c>
      <c r="U139" s="2">
        <v>100</v>
      </c>
      <c r="V139">
        <v>2</v>
      </c>
      <c r="W139" s="2">
        <v>100</v>
      </c>
      <c r="X139" s="2">
        <v>5.7</v>
      </c>
      <c r="Y139">
        <v>1</v>
      </c>
      <c r="Z139" s="2">
        <v>2.5</v>
      </c>
      <c r="AA139">
        <v>1</v>
      </c>
      <c r="AB139" s="2">
        <v>2.23</v>
      </c>
      <c r="AC139" s="2">
        <v>2</v>
      </c>
      <c r="AD139" s="2"/>
      <c r="AE139" s="2"/>
      <c r="AF139" s="2">
        <v>2.5499999999999998</v>
      </c>
      <c r="AG139" s="2">
        <v>2</v>
      </c>
      <c r="AH139" s="2"/>
      <c r="AI139" s="2">
        <v>20</v>
      </c>
      <c r="AJ139">
        <v>2</v>
      </c>
      <c r="AK139" s="2">
        <v>76.5</v>
      </c>
      <c r="AL139" s="2">
        <v>130.5</v>
      </c>
      <c r="AM139" s="2"/>
      <c r="AN139" s="2">
        <v>247</v>
      </c>
      <c r="AO139">
        <v>2</v>
      </c>
      <c r="AP139" s="2">
        <v>5.9</v>
      </c>
      <c r="AQ139" s="2">
        <v>7.7</v>
      </c>
      <c r="AR139" s="2">
        <v>13.9</v>
      </c>
      <c r="AS139" s="2">
        <v>1</v>
      </c>
      <c r="AT139" s="2">
        <v>1</v>
      </c>
      <c r="AU139" s="2">
        <v>2</v>
      </c>
      <c r="AV139" s="2">
        <v>1</v>
      </c>
      <c r="AW139" s="2">
        <v>3</v>
      </c>
      <c r="AX139" s="2">
        <v>2</v>
      </c>
    </row>
    <row r="140" spans="1:50" x14ac:dyDescent="0.25">
      <c r="A140">
        <v>2</v>
      </c>
      <c r="B140">
        <v>74</v>
      </c>
      <c r="C140">
        <v>1</v>
      </c>
      <c r="D140">
        <v>1</v>
      </c>
      <c r="E140" s="2">
        <v>34</v>
      </c>
      <c r="F140">
        <v>1</v>
      </c>
      <c r="H140" s="2">
        <v>2</v>
      </c>
      <c r="I140" s="2">
        <v>2</v>
      </c>
      <c r="J140" s="2">
        <v>2</v>
      </c>
      <c r="K140" s="3">
        <v>2</v>
      </c>
      <c r="L140" s="2">
        <v>1</v>
      </c>
      <c r="M140" s="2">
        <v>2</v>
      </c>
      <c r="N140" s="2">
        <v>2</v>
      </c>
      <c r="O140" s="2">
        <v>120</v>
      </c>
      <c r="P140" s="2">
        <v>85</v>
      </c>
      <c r="Q140" s="2">
        <v>89.5</v>
      </c>
      <c r="R140" s="2">
        <v>174</v>
      </c>
      <c r="S140" s="2">
        <v>32.5</v>
      </c>
      <c r="T140">
        <v>1</v>
      </c>
      <c r="U140" s="2">
        <v>114</v>
      </c>
      <c r="V140">
        <v>1</v>
      </c>
      <c r="W140" s="2">
        <v>111</v>
      </c>
      <c r="X140" s="2">
        <v>4.5999999999999996</v>
      </c>
      <c r="Y140">
        <v>2</v>
      </c>
      <c r="Z140" s="2">
        <v>3.79</v>
      </c>
      <c r="AA140">
        <v>1</v>
      </c>
      <c r="AB140" s="2">
        <v>2.04</v>
      </c>
      <c r="AC140" s="2">
        <v>2</v>
      </c>
      <c r="AD140" s="2"/>
      <c r="AE140" s="2"/>
      <c r="AF140" s="2">
        <v>2.25</v>
      </c>
      <c r="AG140" s="2">
        <v>2</v>
      </c>
      <c r="AH140" s="2"/>
      <c r="AI140" s="2">
        <v>10.5</v>
      </c>
      <c r="AJ140">
        <v>2</v>
      </c>
      <c r="AK140" s="2">
        <v>97.6</v>
      </c>
      <c r="AL140" s="2">
        <v>73</v>
      </c>
      <c r="AM140" s="2"/>
      <c r="AN140" s="2">
        <v>194</v>
      </c>
      <c r="AO140">
        <v>2</v>
      </c>
      <c r="AP140" s="2">
        <v>7.3</v>
      </c>
      <c r="AQ140" s="2">
        <v>8.6</v>
      </c>
      <c r="AR140" s="2">
        <v>7</v>
      </c>
      <c r="AS140">
        <v>2</v>
      </c>
      <c r="AT140" s="2">
        <v>2</v>
      </c>
      <c r="AU140">
        <v>1</v>
      </c>
      <c r="AV140" s="2">
        <v>1</v>
      </c>
      <c r="AW140" s="2">
        <v>2</v>
      </c>
      <c r="AX140" s="2">
        <v>1</v>
      </c>
    </row>
    <row r="141" spans="1:50" x14ac:dyDescent="0.25">
      <c r="A141">
        <v>2</v>
      </c>
      <c r="B141">
        <v>67</v>
      </c>
      <c r="C141">
        <v>1</v>
      </c>
      <c r="D141">
        <v>1</v>
      </c>
      <c r="E141" s="2">
        <v>4</v>
      </c>
      <c r="F141">
        <v>2</v>
      </c>
      <c r="H141" s="2">
        <v>2</v>
      </c>
      <c r="I141" s="2">
        <v>1</v>
      </c>
      <c r="J141" s="2">
        <v>1</v>
      </c>
      <c r="K141" s="2">
        <v>2</v>
      </c>
      <c r="L141" s="2">
        <v>1</v>
      </c>
      <c r="M141" s="2">
        <v>2</v>
      </c>
      <c r="N141" s="2">
        <v>2</v>
      </c>
      <c r="O141" s="2">
        <v>130</v>
      </c>
      <c r="P141" s="2">
        <v>60</v>
      </c>
      <c r="Q141" s="2">
        <v>83</v>
      </c>
      <c r="R141" s="2">
        <v>169</v>
      </c>
      <c r="S141" s="2">
        <v>29</v>
      </c>
      <c r="T141">
        <v>2</v>
      </c>
      <c r="U141" s="2">
        <v>86</v>
      </c>
      <c r="V141">
        <v>2</v>
      </c>
      <c r="W141" s="2">
        <v>84</v>
      </c>
      <c r="X141" s="2">
        <v>4.1500000000000004</v>
      </c>
      <c r="Y141">
        <v>2</v>
      </c>
      <c r="Z141" s="2">
        <v>0.85</v>
      </c>
      <c r="AA141" s="2">
        <v>2</v>
      </c>
      <c r="AB141" s="2">
        <v>2.13</v>
      </c>
      <c r="AC141" s="2">
        <v>2</v>
      </c>
      <c r="AD141" s="2"/>
      <c r="AE141" s="2"/>
      <c r="AF141" s="2">
        <v>1.94</v>
      </c>
      <c r="AG141" s="2">
        <v>2</v>
      </c>
      <c r="AH141" s="2"/>
      <c r="AI141" s="2">
        <v>30</v>
      </c>
      <c r="AJ141" s="2">
        <v>1</v>
      </c>
      <c r="AK141" s="2">
        <v>70.3</v>
      </c>
      <c r="AL141" s="2">
        <v>97.82</v>
      </c>
      <c r="AM141" s="2"/>
      <c r="AN141" s="2">
        <v>186</v>
      </c>
      <c r="AO141">
        <v>2</v>
      </c>
      <c r="AP141" s="2">
        <v>9.6999999999999993</v>
      </c>
      <c r="AQ141" s="2">
        <v>11.2</v>
      </c>
      <c r="AR141" s="2">
        <v>13.5</v>
      </c>
      <c r="AS141" s="2">
        <v>1</v>
      </c>
      <c r="AT141" s="2">
        <v>2</v>
      </c>
      <c r="AU141" s="2">
        <v>2</v>
      </c>
      <c r="AV141" s="2">
        <v>1</v>
      </c>
      <c r="AW141" s="2">
        <v>2</v>
      </c>
      <c r="AX141" s="2">
        <v>2</v>
      </c>
    </row>
    <row r="142" spans="1:50" x14ac:dyDescent="0.25">
      <c r="A142">
        <v>2</v>
      </c>
      <c r="B142">
        <v>48</v>
      </c>
      <c r="C142">
        <v>2</v>
      </c>
      <c r="D142">
        <v>2</v>
      </c>
      <c r="E142" s="2">
        <v>5</v>
      </c>
      <c r="F142">
        <v>2</v>
      </c>
      <c r="H142" s="2">
        <v>2</v>
      </c>
      <c r="I142" s="2">
        <v>2</v>
      </c>
      <c r="J142" s="2">
        <v>2</v>
      </c>
      <c r="K142" s="2">
        <v>1</v>
      </c>
      <c r="L142" s="2">
        <v>1</v>
      </c>
      <c r="M142" s="2">
        <v>2</v>
      </c>
      <c r="N142" s="2">
        <v>2</v>
      </c>
      <c r="O142" s="2">
        <v>120</v>
      </c>
      <c r="P142" s="2">
        <v>70</v>
      </c>
      <c r="Q142" s="2">
        <v>125</v>
      </c>
      <c r="R142" s="2">
        <v>145</v>
      </c>
      <c r="S142" s="2">
        <v>59.5</v>
      </c>
      <c r="T142">
        <v>1</v>
      </c>
      <c r="U142" s="2">
        <v>130</v>
      </c>
      <c r="V142">
        <v>1</v>
      </c>
      <c r="W142" s="2">
        <v>139</v>
      </c>
      <c r="X142" s="2">
        <v>3.9</v>
      </c>
      <c r="Y142">
        <v>2</v>
      </c>
      <c r="Z142" s="2">
        <v>1.2</v>
      </c>
      <c r="AA142" s="2">
        <v>2</v>
      </c>
      <c r="AB142" s="2">
        <v>2</v>
      </c>
      <c r="AC142" s="2">
        <v>2</v>
      </c>
      <c r="AD142" s="2"/>
      <c r="AE142" s="2"/>
      <c r="AF142" s="2">
        <v>1.95</v>
      </c>
      <c r="AG142" s="2">
        <v>2</v>
      </c>
      <c r="AH142" s="2"/>
      <c r="AI142" s="2">
        <v>80</v>
      </c>
      <c r="AJ142" s="2">
        <v>1</v>
      </c>
      <c r="AK142" s="2">
        <v>56.7</v>
      </c>
      <c r="AL142" s="2">
        <v>168.59</v>
      </c>
      <c r="AM142" s="2"/>
      <c r="AN142" s="2">
        <v>273</v>
      </c>
      <c r="AO142">
        <v>2</v>
      </c>
      <c r="AP142" s="2">
        <v>9.6999999999999993</v>
      </c>
      <c r="AQ142" s="2">
        <v>11.1</v>
      </c>
      <c r="AR142" s="2">
        <v>14.5</v>
      </c>
      <c r="AS142" s="2">
        <v>1</v>
      </c>
      <c r="AT142" s="2">
        <v>2</v>
      </c>
      <c r="AU142" s="2">
        <v>2</v>
      </c>
      <c r="AV142" s="2">
        <v>1</v>
      </c>
      <c r="AW142" s="2">
        <v>3</v>
      </c>
      <c r="AX142" s="2">
        <v>2</v>
      </c>
    </row>
    <row r="143" spans="1:50" x14ac:dyDescent="0.25">
      <c r="A143">
        <v>2</v>
      </c>
      <c r="B143">
        <v>60</v>
      </c>
      <c r="C143">
        <v>1</v>
      </c>
      <c r="D143">
        <v>2</v>
      </c>
      <c r="E143" s="2">
        <v>6</v>
      </c>
      <c r="F143">
        <v>2</v>
      </c>
      <c r="H143" s="2">
        <v>2</v>
      </c>
      <c r="I143" s="2">
        <v>2</v>
      </c>
      <c r="J143" s="2">
        <v>2</v>
      </c>
      <c r="K143" s="2">
        <v>1</v>
      </c>
      <c r="L143" s="2">
        <v>1</v>
      </c>
      <c r="M143" s="2">
        <v>2</v>
      </c>
      <c r="N143" s="2">
        <v>2</v>
      </c>
      <c r="O143" s="2">
        <v>100</v>
      </c>
      <c r="P143" s="2">
        <v>70</v>
      </c>
      <c r="Q143" s="2">
        <v>85</v>
      </c>
      <c r="R143" s="2">
        <v>155</v>
      </c>
      <c r="S143" s="2">
        <v>35.14</v>
      </c>
      <c r="T143">
        <v>1</v>
      </c>
      <c r="U143" s="2">
        <v>103</v>
      </c>
      <c r="V143">
        <v>1</v>
      </c>
      <c r="W143" s="2">
        <v>113</v>
      </c>
      <c r="X143" s="2">
        <v>4.1100000000000003</v>
      </c>
      <c r="Y143">
        <v>2</v>
      </c>
      <c r="Z143" s="2">
        <v>0.98</v>
      </c>
      <c r="AA143" s="2">
        <v>2</v>
      </c>
      <c r="AB143" s="2">
        <v>1.88</v>
      </c>
      <c r="AC143" s="2">
        <v>2</v>
      </c>
      <c r="AD143" s="2"/>
      <c r="AE143" s="2"/>
      <c r="AF143" s="2">
        <v>2.1800000000000002</v>
      </c>
      <c r="AG143" s="2">
        <v>2</v>
      </c>
      <c r="AH143" s="2"/>
      <c r="AI143" s="2">
        <v>7.47</v>
      </c>
      <c r="AJ143">
        <v>2</v>
      </c>
      <c r="AK143">
        <v>71.7</v>
      </c>
      <c r="AL143" s="2">
        <v>96.22</v>
      </c>
      <c r="AM143" s="2"/>
      <c r="AN143" s="2">
        <v>332</v>
      </c>
      <c r="AO143" s="2">
        <v>1</v>
      </c>
      <c r="AP143" s="2">
        <v>8.4</v>
      </c>
      <c r="AQ143" s="2">
        <v>10.1</v>
      </c>
      <c r="AR143" s="2">
        <v>9.9</v>
      </c>
      <c r="AS143" s="2">
        <v>1</v>
      </c>
      <c r="AT143" s="2">
        <v>2</v>
      </c>
      <c r="AU143" s="2">
        <v>2</v>
      </c>
      <c r="AV143" s="2">
        <v>1</v>
      </c>
      <c r="AW143" s="2">
        <v>3</v>
      </c>
      <c r="AX143" s="2">
        <v>2</v>
      </c>
    </row>
    <row r="144" spans="1:50" x14ac:dyDescent="0.25">
      <c r="A144">
        <v>2</v>
      </c>
      <c r="B144">
        <v>68</v>
      </c>
      <c r="C144">
        <v>1</v>
      </c>
      <c r="D144">
        <v>2</v>
      </c>
      <c r="E144" s="2">
        <v>21</v>
      </c>
      <c r="F144">
        <v>1</v>
      </c>
      <c r="H144" s="2">
        <v>2</v>
      </c>
      <c r="I144" s="2">
        <v>2</v>
      </c>
      <c r="J144" s="2">
        <v>2</v>
      </c>
      <c r="K144" s="2">
        <v>2</v>
      </c>
      <c r="L144" s="2">
        <v>2</v>
      </c>
      <c r="M144" s="2">
        <v>2</v>
      </c>
      <c r="N144" s="2">
        <v>2</v>
      </c>
      <c r="O144" s="2">
        <v>120</v>
      </c>
      <c r="P144" s="2">
        <v>70</v>
      </c>
      <c r="Q144" s="2">
        <v>66</v>
      </c>
      <c r="R144" s="2">
        <v>165</v>
      </c>
      <c r="S144" s="2">
        <v>24</v>
      </c>
      <c r="T144">
        <v>2</v>
      </c>
      <c r="U144" s="2">
        <v>88</v>
      </c>
      <c r="V144">
        <v>1</v>
      </c>
      <c r="W144" s="2">
        <v>92</v>
      </c>
      <c r="X144" s="2">
        <v>5</v>
      </c>
      <c r="Y144">
        <v>2</v>
      </c>
      <c r="Z144" s="2">
        <v>0.52</v>
      </c>
      <c r="AA144" s="2">
        <v>2</v>
      </c>
      <c r="AB144" s="2">
        <v>3.83</v>
      </c>
      <c r="AC144" s="2">
        <v>2</v>
      </c>
      <c r="AD144" s="2"/>
      <c r="AE144" s="2"/>
      <c r="AF144" s="2">
        <v>1.3</v>
      </c>
      <c r="AG144" s="2">
        <v>2</v>
      </c>
      <c r="AH144" s="2"/>
      <c r="AI144" s="2">
        <v>56.75</v>
      </c>
      <c r="AJ144" s="2">
        <v>1</v>
      </c>
      <c r="AK144" s="2">
        <v>74.8</v>
      </c>
      <c r="AL144" s="2">
        <v>69.989999999999995</v>
      </c>
      <c r="AM144" s="2"/>
      <c r="AN144" s="2">
        <v>138.1</v>
      </c>
      <c r="AO144">
        <v>2</v>
      </c>
      <c r="AP144" s="2">
        <v>8</v>
      </c>
      <c r="AQ144" s="2">
        <v>8.9</v>
      </c>
      <c r="AR144" s="2">
        <v>12.6</v>
      </c>
      <c r="AS144" s="2">
        <v>1</v>
      </c>
      <c r="AT144" s="2">
        <v>2</v>
      </c>
      <c r="AU144" s="2">
        <v>1</v>
      </c>
      <c r="AV144" s="2">
        <v>1</v>
      </c>
      <c r="AW144" s="2">
        <v>2</v>
      </c>
      <c r="AX144" s="2">
        <v>1</v>
      </c>
    </row>
    <row r="145" spans="1:50" x14ac:dyDescent="0.25">
      <c r="A145">
        <v>2</v>
      </c>
      <c r="B145">
        <v>75</v>
      </c>
      <c r="C145">
        <v>1</v>
      </c>
      <c r="D145">
        <v>1</v>
      </c>
      <c r="E145" s="2">
        <v>5</v>
      </c>
      <c r="F145">
        <v>2</v>
      </c>
      <c r="H145" s="2">
        <v>2</v>
      </c>
      <c r="I145" s="2">
        <v>2</v>
      </c>
      <c r="J145" s="2">
        <v>2</v>
      </c>
      <c r="K145" s="2">
        <v>2</v>
      </c>
      <c r="L145" s="2">
        <v>1</v>
      </c>
      <c r="M145" s="2">
        <v>2</v>
      </c>
      <c r="N145" s="2">
        <v>2</v>
      </c>
      <c r="O145" s="2">
        <v>110</v>
      </c>
      <c r="P145" s="2">
        <v>70</v>
      </c>
      <c r="Q145" s="2">
        <v>86</v>
      </c>
      <c r="R145" s="2">
        <v>172</v>
      </c>
      <c r="S145" s="2">
        <v>29.1</v>
      </c>
      <c r="T145">
        <v>2</v>
      </c>
      <c r="U145" s="2">
        <v>110</v>
      </c>
      <c r="V145">
        <v>1</v>
      </c>
      <c r="W145" s="2">
        <v>116</v>
      </c>
      <c r="X145" s="2">
        <v>4.0999999999999996</v>
      </c>
      <c r="Y145">
        <v>2</v>
      </c>
      <c r="Z145" s="2">
        <v>2.08</v>
      </c>
      <c r="AA145">
        <v>1</v>
      </c>
      <c r="AB145" s="2">
        <v>1.99</v>
      </c>
      <c r="AC145" s="2">
        <v>2</v>
      </c>
      <c r="AD145" s="2"/>
      <c r="AE145" s="2"/>
      <c r="AF145" s="2">
        <v>2.06</v>
      </c>
      <c r="AG145" s="2">
        <v>2</v>
      </c>
      <c r="AH145" s="2"/>
      <c r="AI145" s="2">
        <v>10.96</v>
      </c>
      <c r="AJ145">
        <v>2</v>
      </c>
      <c r="AK145" s="2">
        <v>126.6</v>
      </c>
      <c r="AL145" s="2">
        <v>48.4</v>
      </c>
      <c r="AM145" s="2"/>
      <c r="AN145" s="2">
        <v>423</v>
      </c>
      <c r="AO145" s="2">
        <v>1</v>
      </c>
      <c r="AP145" s="2">
        <v>8</v>
      </c>
      <c r="AQ145" s="2">
        <v>8</v>
      </c>
      <c r="AR145" s="2">
        <v>8.8000000000000007</v>
      </c>
      <c r="AS145" s="2">
        <v>1</v>
      </c>
      <c r="AT145" s="2">
        <v>2</v>
      </c>
      <c r="AU145" s="2">
        <v>2</v>
      </c>
      <c r="AV145" s="2">
        <v>1</v>
      </c>
      <c r="AW145" s="2">
        <v>1</v>
      </c>
      <c r="AX145" s="2">
        <v>2</v>
      </c>
    </row>
    <row r="146" spans="1:50" x14ac:dyDescent="0.25">
      <c r="A146">
        <v>2</v>
      </c>
      <c r="B146">
        <v>54</v>
      </c>
      <c r="C146">
        <v>2</v>
      </c>
      <c r="D146">
        <v>2</v>
      </c>
      <c r="E146" s="2">
        <v>1</v>
      </c>
      <c r="F146">
        <v>2</v>
      </c>
      <c r="H146" s="2">
        <v>2</v>
      </c>
      <c r="I146" s="2">
        <v>2</v>
      </c>
      <c r="J146" s="2">
        <v>2</v>
      </c>
      <c r="K146" s="2">
        <v>1</v>
      </c>
      <c r="L146" s="2">
        <v>1</v>
      </c>
      <c r="M146" s="2">
        <v>2</v>
      </c>
      <c r="N146" s="2">
        <v>2</v>
      </c>
      <c r="O146" s="2">
        <v>110</v>
      </c>
      <c r="P146" s="2">
        <v>80</v>
      </c>
      <c r="Q146" s="2">
        <v>76</v>
      </c>
      <c r="R146" s="2">
        <v>155</v>
      </c>
      <c r="S146" s="2">
        <v>31.6</v>
      </c>
      <c r="T146">
        <v>1</v>
      </c>
      <c r="U146" s="2">
        <v>105</v>
      </c>
      <c r="V146">
        <v>1</v>
      </c>
      <c r="W146" s="2">
        <v>111</v>
      </c>
      <c r="X146" s="2">
        <v>3.7</v>
      </c>
      <c r="Y146">
        <v>2</v>
      </c>
      <c r="Z146" s="2">
        <v>1.47</v>
      </c>
      <c r="AA146" s="2">
        <v>2</v>
      </c>
      <c r="AB146" s="2">
        <v>1.62</v>
      </c>
      <c r="AC146">
        <v>1</v>
      </c>
      <c r="AF146" s="2">
        <v>2.2799999999999998</v>
      </c>
      <c r="AG146" s="2">
        <v>2</v>
      </c>
      <c r="AH146" s="2"/>
      <c r="AI146" s="2">
        <v>2.1800000000000002</v>
      </c>
      <c r="AJ146">
        <v>2</v>
      </c>
      <c r="AK146" s="2">
        <v>66.099999999999994</v>
      </c>
      <c r="AL146" s="2">
        <v>104.4</v>
      </c>
      <c r="AM146" s="2"/>
      <c r="AN146" s="2">
        <v>265</v>
      </c>
      <c r="AO146">
        <v>2</v>
      </c>
      <c r="AP146" s="2">
        <v>9</v>
      </c>
      <c r="AQ146" s="2">
        <v>13</v>
      </c>
      <c r="AR146" s="2">
        <v>10.3</v>
      </c>
      <c r="AS146" s="2">
        <v>1</v>
      </c>
      <c r="AT146" s="2">
        <v>2</v>
      </c>
      <c r="AU146" s="2">
        <v>2</v>
      </c>
      <c r="AV146" s="2">
        <v>1</v>
      </c>
      <c r="AW146" s="2">
        <v>1</v>
      </c>
      <c r="AX146" s="2">
        <v>2</v>
      </c>
    </row>
    <row r="147" spans="1:50" x14ac:dyDescent="0.25">
      <c r="A147">
        <v>2</v>
      </c>
      <c r="B147">
        <v>42</v>
      </c>
      <c r="C147">
        <v>2</v>
      </c>
      <c r="D147">
        <v>2</v>
      </c>
      <c r="E147" s="2">
        <v>7</v>
      </c>
      <c r="F147">
        <v>2</v>
      </c>
      <c r="H147" s="2">
        <v>2</v>
      </c>
      <c r="I147" s="2">
        <v>1</v>
      </c>
      <c r="J147" s="2">
        <v>2</v>
      </c>
      <c r="K147" s="2">
        <v>2</v>
      </c>
      <c r="L147" s="2">
        <v>1</v>
      </c>
      <c r="M147" s="2">
        <v>2</v>
      </c>
      <c r="N147" s="2">
        <v>1</v>
      </c>
      <c r="O147" s="2">
        <v>120</v>
      </c>
      <c r="P147" s="2">
        <v>80</v>
      </c>
      <c r="Q147" s="2">
        <v>77</v>
      </c>
      <c r="R147" s="2">
        <v>153</v>
      </c>
      <c r="S147" s="2">
        <v>32.799999999999997</v>
      </c>
      <c r="T147">
        <v>1</v>
      </c>
      <c r="U147" s="2">
        <v>98</v>
      </c>
      <c r="V147">
        <v>1</v>
      </c>
      <c r="W147" s="2">
        <v>109</v>
      </c>
      <c r="X147" s="2">
        <v>4.5</v>
      </c>
      <c r="Y147">
        <v>2</v>
      </c>
      <c r="Z147" s="2">
        <v>1.5</v>
      </c>
      <c r="AA147" s="2">
        <v>2</v>
      </c>
      <c r="AB147" s="2">
        <v>1.83</v>
      </c>
      <c r="AC147" s="2">
        <v>2</v>
      </c>
      <c r="AD147" s="2"/>
      <c r="AE147" s="2"/>
      <c r="AF147" s="2">
        <v>2.4500000000000002</v>
      </c>
      <c r="AG147" s="2">
        <v>2</v>
      </c>
      <c r="AH147" s="2"/>
      <c r="AI147" s="2">
        <v>20</v>
      </c>
      <c r="AJ147">
        <v>2</v>
      </c>
      <c r="AK147" s="2">
        <v>61.8</v>
      </c>
      <c r="AL147" s="2">
        <v>128.08000000000001</v>
      </c>
      <c r="AM147" s="2"/>
      <c r="AN147" s="2">
        <v>308</v>
      </c>
      <c r="AO147" s="2">
        <v>1</v>
      </c>
      <c r="AP147" s="2">
        <v>6.4</v>
      </c>
      <c r="AQ147" s="2">
        <v>6.9</v>
      </c>
      <c r="AR147" s="2">
        <v>6</v>
      </c>
      <c r="AS147">
        <v>2</v>
      </c>
      <c r="AT147" s="2">
        <v>2</v>
      </c>
      <c r="AU147" s="2">
        <v>2</v>
      </c>
      <c r="AV147" s="2">
        <v>1</v>
      </c>
      <c r="AW147" s="2">
        <v>3</v>
      </c>
      <c r="AX147" s="2">
        <v>1</v>
      </c>
    </row>
    <row r="148" spans="1:50" x14ac:dyDescent="0.25">
      <c r="A148">
        <v>2</v>
      </c>
      <c r="B148">
        <v>61</v>
      </c>
      <c r="C148">
        <v>1</v>
      </c>
      <c r="D148">
        <v>1</v>
      </c>
      <c r="E148" s="2">
        <v>5</v>
      </c>
      <c r="F148">
        <v>2</v>
      </c>
      <c r="H148" s="2">
        <v>2</v>
      </c>
      <c r="I148" s="2">
        <v>2</v>
      </c>
      <c r="J148" s="2">
        <v>2</v>
      </c>
      <c r="K148" s="2">
        <v>1</v>
      </c>
      <c r="L148" s="2">
        <v>1</v>
      </c>
      <c r="M148" s="2">
        <v>1</v>
      </c>
      <c r="N148" s="2">
        <v>2</v>
      </c>
      <c r="O148" s="2">
        <v>120</v>
      </c>
      <c r="P148" s="2">
        <v>70</v>
      </c>
      <c r="Q148" s="2">
        <v>113</v>
      </c>
      <c r="R148" s="2">
        <v>177</v>
      </c>
      <c r="S148" s="2">
        <v>36</v>
      </c>
      <c r="T148">
        <v>1</v>
      </c>
      <c r="U148" s="2">
        <v>120</v>
      </c>
      <c r="V148">
        <v>1</v>
      </c>
      <c r="W148" s="2">
        <v>117</v>
      </c>
      <c r="X148" s="2">
        <v>5</v>
      </c>
      <c r="Y148">
        <v>2</v>
      </c>
      <c r="Z148" s="2">
        <v>3.95</v>
      </c>
      <c r="AA148">
        <v>1</v>
      </c>
      <c r="AB148" s="2">
        <v>1.92</v>
      </c>
      <c r="AC148" s="2">
        <v>2</v>
      </c>
      <c r="AD148" s="2"/>
      <c r="AE148" s="2"/>
      <c r="AF148" s="2">
        <v>2.6</v>
      </c>
      <c r="AG148" s="2">
        <v>2</v>
      </c>
      <c r="AH148" s="2"/>
      <c r="AI148" s="2">
        <v>20</v>
      </c>
      <c r="AJ148">
        <v>2</v>
      </c>
      <c r="AK148" s="2">
        <v>69.7</v>
      </c>
      <c r="AL148" s="2">
        <v>122.72</v>
      </c>
      <c r="AM148" s="2"/>
      <c r="AN148" s="2">
        <v>346</v>
      </c>
      <c r="AO148" s="2">
        <v>1</v>
      </c>
      <c r="AP148" s="2">
        <v>6.2</v>
      </c>
      <c r="AQ148" s="2">
        <v>6.4</v>
      </c>
      <c r="AR148" s="2">
        <v>9.6</v>
      </c>
      <c r="AS148" s="2">
        <v>1</v>
      </c>
      <c r="AT148" s="2">
        <v>2</v>
      </c>
      <c r="AU148" s="2">
        <v>2</v>
      </c>
      <c r="AV148" s="2">
        <v>1</v>
      </c>
      <c r="AW148" s="2">
        <v>3</v>
      </c>
      <c r="AX148" s="2">
        <v>1</v>
      </c>
    </row>
    <row r="149" spans="1:50" x14ac:dyDescent="0.25">
      <c r="A149">
        <v>2</v>
      </c>
      <c r="B149">
        <v>53</v>
      </c>
      <c r="C149">
        <v>2</v>
      </c>
      <c r="D149">
        <v>2</v>
      </c>
      <c r="E149" s="2">
        <v>5</v>
      </c>
      <c r="F149">
        <v>2</v>
      </c>
      <c r="H149" s="2">
        <v>2</v>
      </c>
      <c r="I149" s="2">
        <v>2</v>
      </c>
      <c r="J149" s="2">
        <v>2</v>
      </c>
      <c r="K149" s="2">
        <v>2</v>
      </c>
      <c r="L149" s="2">
        <v>1</v>
      </c>
      <c r="M149" s="2">
        <v>2</v>
      </c>
      <c r="N149" s="2">
        <v>2</v>
      </c>
      <c r="O149" s="2">
        <v>120</v>
      </c>
      <c r="P149" s="2">
        <v>80</v>
      </c>
      <c r="Q149" s="2">
        <v>83</v>
      </c>
      <c r="R149" s="2">
        <v>160</v>
      </c>
      <c r="S149" s="2">
        <v>32.4</v>
      </c>
      <c r="T149">
        <v>1</v>
      </c>
      <c r="U149" s="2">
        <v>98</v>
      </c>
      <c r="V149">
        <v>1</v>
      </c>
      <c r="W149" s="2">
        <v>108</v>
      </c>
      <c r="X149" s="4">
        <v>4.2</v>
      </c>
      <c r="Y149">
        <v>2</v>
      </c>
      <c r="Z149" s="2">
        <v>0.97</v>
      </c>
      <c r="AA149" s="2">
        <v>2</v>
      </c>
      <c r="AB149" s="2">
        <v>2.02</v>
      </c>
      <c r="AC149" s="2">
        <v>2</v>
      </c>
      <c r="AD149" s="2"/>
      <c r="AE149" s="2"/>
      <c r="AF149" s="2">
        <v>2.0699999999999998</v>
      </c>
      <c r="AG149" s="2">
        <v>2</v>
      </c>
      <c r="AH149" s="2"/>
      <c r="AI149" s="2">
        <v>1.75</v>
      </c>
      <c r="AJ149">
        <v>2</v>
      </c>
      <c r="AK149" s="4">
        <v>52.8</v>
      </c>
      <c r="AL149" s="2">
        <v>135.94999999999999</v>
      </c>
      <c r="AM149" s="2"/>
      <c r="AN149" s="2">
        <v>224</v>
      </c>
      <c r="AO149">
        <v>2</v>
      </c>
      <c r="AP149" s="2">
        <v>5</v>
      </c>
      <c r="AQ149" s="2">
        <v>5</v>
      </c>
      <c r="AR149" s="2">
        <v>11</v>
      </c>
      <c r="AS149" s="2">
        <v>1</v>
      </c>
      <c r="AT149" s="4">
        <v>2</v>
      </c>
      <c r="AU149" s="2">
        <v>2</v>
      </c>
      <c r="AV149" s="2">
        <v>1</v>
      </c>
      <c r="AW149" s="2">
        <v>3</v>
      </c>
      <c r="AX149" s="2">
        <v>2</v>
      </c>
    </row>
    <row r="150" spans="1:50" x14ac:dyDescent="0.25">
      <c r="A150" s="2">
        <v>2</v>
      </c>
      <c r="B150" s="2">
        <v>51</v>
      </c>
      <c r="C150">
        <v>2</v>
      </c>
      <c r="D150" s="2">
        <v>2</v>
      </c>
      <c r="E150" s="2">
        <v>4</v>
      </c>
      <c r="F150">
        <v>2</v>
      </c>
      <c r="G150" s="2"/>
      <c r="H150" s="2">
        <v>2</v>
      </c>
      <c r="I150" s="2">
        <v>2</v>
      </c>
      <c r="J150" s="2">
        <v>2</v>
      </c>
      <c r="K150" s="2">
        <v>2</v>
      </c>
      <c r="L150" s="2">
        <v>2</v>
      </c>
      <c r="M150" s="2">
        <v>1</v>
      </c>
      <c r="N150" s="2">
        <v>1</v>
      </c>
      <c r="O150" s="2">
        <v>100</v>
      </c>
      <c r="P150" s="2">
        <v>70</v>
      </c>
      <c r="Q150" s="2">
        <v>41.5</v>
      </c>
      <c r="R150" s="2">
        <v>151</v>
      </c>
      <c r="S150" s="2">
        <v>18.2</v>
      </c>
      <c r="T150" s="2">
        <v>2</v>
      </c>
      <c r="U150" s="2">
        <v>76</v>
      </c>
      <c r="V150" s="2">
        <v>2</v>
      </c>
      <c r="W150" s="2">
        <v>79</v>
      </c>
      <c r="X150" s="2">
        <v>6.4</v>
      </c>
      <c r="Y150">
        <v>1</v>
      </c>
      <c r="Z150" s="2">
        <v>1.31</v>
      </c>
      <c r="AA150" s="2">
        <v>2</v>
      </c>
      <c r="AB150" s="2">
        <v>2.4300000000000002</v>
      </c>
      <c r="AC150" s="2">
        <v>2</v>
      </c>
      <c r="AD150" s="2"/>
      <c r="AE150" s="2"/>
      <c r="AF150" s="2">
        <v>2.63</v>
      </c>
      <c r="AG150" s="2">
        <v>2</v>
      </c>
      <c r="AH150" s="2"/>
      <c r="AI150" s="2">
        <v>20.93</v>
      </c>
      <c r="AJ150">
        <v>2</v>
      </c>
      <c r="AK150" s="2">
        <v>57.3</v>
      </c>
      <c r="AL150" s="2">
        <v>72.349999999999994</v>
      </c>
      <c r="AM150" s="2"/>
      <c r="AN150" s="2">
        <v>179</v>
      </c>
      <c r="AO150">
        <v>2</v>
      </c>
      <c r="AP150" s="2">
        <v>6.6</v>
      </c>
      <c r="AQ150" s="2">
        <v>8.9</v>
      </c>
      <c r="AR150" s="2">
        <v>6.3</v>
      </c>
      <c r="AS150">
        <v>2</v>
      </c>
      <c r="AT150" s="2">
        <v>2</v>
      </c>
      <c r="AU150" s="2">
        <v>2</v>
      </c>
      <c r="AV150" s="2">
        <v>2</v>
      </c>
      <c r="AW150" s="2">
        <v>3</v>
      </c>
      <c r="AX150" s="2">
        <v>1</v>
      </c>
    </row>
    <row r="151" spans="1:50" x14ac:dyDescent="0.25">
      <c r="A151">
        <v>2</v>
      </c>
      <c r="B151">
        <v>73</v>
      </c>
      <c r="C151">
        <v>1</v>
      </c>
      <c r="D151">
        <v>2</v>
      </c>
      <c r="E151" s="2">
        <v>8</v>
      </c>
      <c r="F151">
        <v>2</v>
      </c>
      <c r="H151" s="2">
        <v>2</v>
      </c>
      <c r="I151" s="2">
        <v>2</v>
      </c>
      <c r="J151" s="2">
        <v>2</v>
      </c>
      <c r="K151" s="2">
        <v>2</v>
      </c>
      <c r="L151" s="2">
        <v>1</v>
      </c>
      <c r="M151" s="2">
        <v>2</v>
      </c>
      <c r="N151" s="2">
        <v>2</v>
      </c>
      <c r="O151" s="2">
        <v>140</v>
      </c>
      <c r="P151" s="2">
        <v>80</v>
      </c>
      <c r="Q151" s="2">
        <v>55</v>
      </c>
      <c r="R151" s="2">
        <v>148</v>
      </c>
      <c r="S151" s="2">
        <v>25.1</v>
      </c>
      <c r="T151">
        <v>2</v>
      </c>
      <c r="U151" s="2">
        <v>86</v>
      </c>
      <c r="V151">
        <v>2</v>
      </c>
      <c r="W151" s="2">
        <v>87</v>
      </c>
      <c r="X151" s="2">
        <v>5.59</v>
      </c>
      <c r="Y151">
        <v>1</v>
      </c>
      <c r="Z151" s="2">
        <v>2.84</v>
      </c>
      <c r="AA151">
        <v>1</v>
      </c>
      <c r="AB151" s="2">
        <v>1.94</v>
      </c>
      <c r="AC151" s="2">
        <v>2</v>
      </c>
      <c r="AD151" s="2"/>
      <c r="AE151" s="2"/>
      <c r="AF151" s="2">
        <v>2.88</v>
      </c>
      <c r="AG151" s="2">
        <v>2</v>
      </c>
      <c r="AH151" s="2"/>
      <c r="AI151" s="2">
        <v>15.43</v>
      </c>
      <c r="AJ151">
        <v>2</v>
      </c>
      <c r="AK151">
        <v>69.599999999999994</v>
      </c>
      <c r="AL151">
        <v>68.31</v>
      </c>
      <c r="AN151" s="2">
        <v>321</v>
      </c>
      <c r="AO151" s="2">
        <v>1</v>
      </c>
      <c r="AP151" s="2">
        <v>9.6</v>
      </c>
      <c r="AQ151" s="2">
        <v>9.5</v>
      </c>
      <c r="AR151" s="2">
        <v>12.6</v>
      </c>
      <c r="AS151" s="2">
        <v>1</v>
      </c>
      <c r="AT151" s="2">
        <v>2</v>
      </c>
      <c r="AU151" s="2">
        <v>2</v>
      </c>
      <c r="AV151" s="2">
        <v>1</v>
      </c>
      <c r="AW151" s="2">
        <v>3</v>
      </c>
      <c r="AX151" s="2">
        <v>2</v>
      </c>
    </row>
    <row r="152" spans="1:50" x14ac:dyDescent="0.25">
      <c r="A152">
        <v>2</v>
      </c>
      <c r="B152">
        <v>50</v>
      </c>
      <c r="C152">
        <v>2</v>
      </c>
      <c r="D152">
        <v>2</v>
      </c>
      <c r="E152" s="2">
        <v>6</v>
      </c>
      <c r="F152">
        <v>2</v>
      </c>
      <c r="H152" s="2">
        <v>2</v>
      </c>
      <c r="I152" s="2">
        <v>2</v>
      </c>
      <c r="J152" s="2">
        <v>2</v>
      </c>
      <c r="K152" s="2">
        <v>1</v>
      </c>
      <c r="L152" s="2">
        <v>1</v>
      </c>
      <c r="M152" s="2">
        <v>2</v>
      </c>
      <c r="N152" s="2">
        <v>2</v>
      </c>
      <c r="O152" s="2">
        <v>130</v>
      </c>
      <c r="P152" s="2">
        <v>85</v>
      </c>
      <c r="Q152" s="2">
        <v>82</v>
      </c>
      <c r="R152" s="2">
        <v>155</v>
      </c>
      <c r="S152" s="2">
        <v>34.1</v>
      </c>
      <c r="T152">
        <v>1</v>
      </c>
      <c r="U152" s="2">
        <v>104</v>
      </c>
      <c r="V152">
        <v>1</v>
      </c>
      <c r="W152" s="2">
        <v>112</v>
      </c>
      <c r="X152" s="2">
        <v>4</v>
      </c>
      <c r="Y152">
        <v>2</v>
      </c>
      <c r="Z152" s="2">
        <v>1.37</v>
      </c>
      <c r="AA152" s="2">
        <v>2</v>
      </c>
      <c r="AB152" s="2">
        <v>2.4300000000000002</v>
      </c>
      <c r="AC152" s="2">
        <v>2</v>
      </c>
      <c r="AD152" s="2"/>
      <c r="AE152" s="2"/>
      <c r="AF152" s="2">
        <v>1.64</v>
      </c>
      <c r="AG152" s="2">
        <v>2</v>
      </c>
      <c r="AH152" s="2"/>
      <c r="AI152" s="2">
        <v>29.84</v>
      </c>
      <c r="AJ152">
        <v>2</v>
      </c>
      <c r="AK152">
        <v>75.599999999999994</v>
      </c>
      <c r="AL152">
        <v>97.97</v>
      </c>
      <c r="AN152" s="2">
        <v>322</v>
      </c>
      <c r="AO152" s="2">
        <v>1</v>
      </c>
      <c r="AP152" s="2">
        <v>6.3</v>
      </c>
      <c r="AQ152" s="2">
        <v>8.5</v>
      </c>
      <c r="AR152" s="2">
        <v>9.9</v>
      </c>
      <c r="AS152" s="2">
        <v>1</v>
      </c>
      <c r="AT152" s="2">
        <v>2</v>
      </c>
      <c r="AU152" s="2">
        <v>2</v>
      </c>
      <c r="AV152" s="2">
        <v>1</v>
      </c>
      <c r="AW152" s="2">
        <v>1</v>
      </c>
      <c r="AX152" s="2">
        <v>2</v>
      </c>
    </row>
    <row r="153" spans="1:50" x14ac:dyDescent="0.25">
      <c r="A153">
        <v>2</v>
      </c>
      <c r="B153">
        <v>64</v>
      </c>
      <c r="C153">
        <v>1</v>
      </c>
      <c r="D153">
        <v>1</v>
      </c>
      <c r="E153" s="2">
        <v>7</v>
      </c>
      <c r="F153">
        <v>2</v>
      </c>
      <c r="H153" s="2">
        <v>2</v>
      </c>
      <c r="I153" s="2">
        <v>2</v>
      </c>
      <c r="J153" s="2">
        <v>2</v>
      </c>
      <c r="K153" s="2">
        <v>2</v>
      </c>
      <c r="L153" s="2">
        <v>2</v>
      </c>
      <c r="M153" s="2">
        <v>2</v>
      </c>
      <c r="N153" s="2">
        <v>2</v>
      </c>
      <c r="O153" s="2">
        <v>110</v>
      </c>
      <c r="P153" s="2">
        <v>70</v>
      </c>
      <c r="Q153" s="2">
        <v>76</v>
      </c>
      <c r="R153" s="2">
        <v>164</v>
      </c>
      <c r="S153" s="2">
        <v>28.2</v>
      </c>
      <c r="T153">
        <v>2</v>
      </c>
      <c r="U153" s="2">
        <v>97</v>
      </c>
      <c r="V153">
        <v>2</v>
      </c>
      <c r="W153" s="2">
        <v>98</v>
      </c>
      <c r="X153" s="2">
        <v>3.6</v>
      </c>
      <c r="Y153">
        <v>2</v>
      </c>
      <c r="Z153" s="2">
        <v>3.48</v>
      </c>
      <c r="AA153">
        <v>1</v>
      </c>
      <c r="AB153" s="2">
        <v>1.73</v>
      </c>
      <c r="AC153">
        <v>1</v>
      </c>
      <c r="AF153" s="2">
        <v>2.08</v>
      </c>
      <c r="AG153" s="2">
        <v>2</v>
      </c>
      <c r="AH153" s="2"/>
      <c r="AI153" s="2">
        <v>29.75</v>
      </c>
      <c r="AJ153">
        <v>2</v>
      </c>
      <c r="AK153" s="2">
        <v>88.2</v>
      </c>
      <c r="AL153" s="2">
        <v>81.64</v>
      </c>
      <c r="AM153" s="2"/>
      <c r="AN153" s="2">
        <v>326</v>
      </c>
      <c r="AO153" s="2">
        <v>1</v>
      </c>
      <c r="AP153" s="2">
        <v>11.2</v>
      </c>
      <c r="AQ153" s="2">
        <v>5.0999999999999996</v>
      </c>
      <c r="AR153" s="2">
        <v>12.1</v>
      </c>
      <c r="AS153" s="2">
        <v>1</v>
      </c>
      <c r="AT153" s="2">
        <v>2</v>
      </c>
      <c r="AU153" s="2">
        <v>2</v>
      </c>
      <c r="AV153" s="2">
        <v>1</v>
      </c>
      <c r="AW153" s="2">
        <v>1</v>
      </c>
      <c r="AX153" s="2">
        <v>2</v>
      </c>
    </row>
    <row r="154" spans="1:50" x14ac:dyDescent="0.25">
      <c r="A154">
        <v>2</v>
      </c>
      <c r="B154">
        <v>62</v>
      </c>
      <c r="C154">
        <v>1</v>
      </c>
      <c r="D154">
        <v>1</v>
      </c>
      <c r="E154" s="2">
        <v>5</v>
      </c>
      <c r="F154">
        <v>2</v>
      </c>
      <c r="H154" s="2">
        <v>2</v>
      </c>
      <c r="I154" s="2">
        <v>2</v>
      </c>
      <c r="J154" s="2">
        <v>2</v>
      </c>
      <c r="K154" s="2">
        <v>2</v>
      </c>
      <c r="L154" s="2">
        <v>1</v>
      </c>
      <c r="M154" s="2">
        <v>1</v>
      </c>
      <c r="N154" s="2">
        <v>2</v>
      </c>
      <c r="O154" s="2">
        <v>120</v>
      </c>
      <c r="P154" s="2">
        <v>85</v>
      </c>
      <c r="Q154" s="2">
        <v>81</v>
      </c>
      <c r="R154" s="2">
        <v>175</v>
      </c>
      <c r="S154" s="2">
        <v>26.4</v>
      </c>
      <c r="T154">
        <v>2</v>
      </c>
      <c r="U154" s="2">
        <v>95</v>
      </c>
      <c r="V154">
        <v>2</v>
      </c>
      <c r="W154" s="2">
        <v>96</v>
      </c>
      <c r="X154" s="2">
        <v>3.9</v>
      </c>
      <c r="Y154">
        <v>2</v>
      </c>
      <c r="Z154" s="2">
        <v>2.76</v>
      </c>
      <c r="AA154">
        <v>1</v>
      </c>
      <c r="AB154" s="2">
        <v>2.06</v>
      </c>
      <c r="AC154" s="2">
        <v>2</v>
      </c>
      <c r="AD154" s="2"/>
      <c r="AE154" s="2"/>
      <c r="AF154" s="2">
        <v>1.89</v>
      </c>
      <c r="AG154" s="2">
        <v>2</v>
      </c>
      <c r="AH154" s="2"/>
      <c r="AI154" s="2">
        <v>29.07</v>
      </c>
      <c r="AJ154">
        <v>2</v>
      </c>
      <c r="AK154" s="2">
        <v>82.2</v>
      </c>
      <c r="AL154" s="2">
        <v>87.55</v>
      </c>
      <c r="AM154" s="2"/>
      <c r="AN154" s="2">
        <v>312</v>
      </c>
      <c r="AO154" s="2">
        <v>1</v>
      </c>
      <c r="AP154" s="2">
        <v>6</v>
      </c>
      <c r="AQ154" s="2">
        <v>8.8000000000000007</v>
      </c>
      <c r="AR154" s="2">
        <v>10.3</v>
      </c>
      <c r="AS154" s="2">
        <v>1</v>
      </c>
      <c r="AT154" s="2">
        <v>2</v>
      </c>
      <c r="AU154" s="2">
        <v>2</v>
      </c>
      <c r="AV154" s="2">
        <v>1</v>
      </c>
      <c r="AW154" s="2">
        <v>3</v>
      </c>
      <c r="AX154" s="2">
        <v>1</v>
      </c>
    </row>
    <row r="155" spans="1:50" x14ac:dyDescent="0.25">
      <c r="A155">
        <v>2</v>
      </c>
      <c r="B155">
        <v>53</v>
      </c>
      <c r="C155">
        <v>2</v>
      </c>
      <c r="D155">
        <v>2</v>
      </c>
      <c r="E155" s="2">
        <v>5</v>
      </c>
      <c r="F155">
        <v>2</v>
      </c>
      <c r="H155" s="2">
        <v>2</v>
      </c>
      <c r="I155" s="2">
        <v>2</v>
      </c>
      <c r="J155" s="2">
        <v>2</v>
      </c>
      <c r="K155">
        <v>1</v>
      </c>
      <c r="L155" s="2">
        <v>2</v>
      </c>
      <c r="M155" s="2">
        <v>2</v>
      </c>
      <c r="N155" s="2">
        <v>2</v>
      </c>
      <c r="O155" s="2">
        <v>110</v>
      </c>
      <c r="P155" s="2">
        <v>80</v>
      </c>
      <c r="Q155" s="2">
        <v>102</v>
      </c>
      <c r="R155" s="2">
        <v>156</v>
      </c>
      <c r="S155" s="2">
        <v>41.9</v>
      </c>
      <c r="T155">
        <v>1</v>
      </c>
      <c r="U155" s="2">
        <v>104</v>
      </c>
      <c r="V155">
        <v>1</v>
      </c>
      <c r="W155" s="2">
        <v>128</v>
      </c>
      <c r="X155" s="2">
        <v>3.8</v>
      </c>
      <c r="Y155">
        <v>2</v>
      </c>
      <c r="Z155" s="2">
        <v>1.97</v>
      </c>
      <c r="AA155">
        <v>1</v>
      </c>
      <c r="AB155" s="2">
        <v>2.19</v>
      </c>
      <c r="AC155" s="2">
        <v>2</v>
      </c>
      <c r="AD155" s="2"/>
      <c r="AE155" s="2"/>
      <c r="AF155" s="2">
        <v>1.73</v>
      </c>
      <c r="AG155" s="2">
        <v>2</v>
      </c>
      <c r="AH155" s="2"/>
      <c r="AI155" s="2">
        <v>27.02</v>
      </c>
      <c r="AJ155">
        <v>2</v>
      </c>
      <c r="AK155" s="2">
        <v>66.3</v>
      </c>
      <c r="AL155" s="2">
        <v>121.55</v>
      </c>
      <c r="AM155" s="2"/>
      <c r="AN155" s="2">
        <v>267</v>
      </c>
      <c r="AO155">
        <v>2</v>
      </c>
      <c r="AP155" s="2">
        <v>7.7</v>
      </c>
      <c r="AQ155" s="2">
        <v>6.3</v>
      </c>
      <c r="AR155" s="2">
        <v>9.1999999999999993</v>
      </c>
      <c r="AS155" s="2">
        <v>1</v>
      </c>
      <c r="AT155" s="2">
        <v>2</v>
      </c>
      <c r="AU155" s="2">
        <v>2</v>
      </c>
      <c r="AV155" s="2">
        <v>1</v>
      </c>
      <c r="AW155" s="2">
        <v>3</v>
      </c>
      <c r="AX155" s="2">
        <v>2</v>
      </c>
    </row>
    <row r="156" spans="1:50" x14ac:dyDescent="0.25">
      <c r="A156">
        <v>2</v>
      </c>
      <c r="B156">
        <v>56</v>
      </c>
      <c r="C156">
        <v>1</v>
      </c>
      <c r="D156">
        <v>1</v>
      </c>
      <c r="E156" s="2">
        <v>5</v>
      </c>
      <c r="F156">
        <v>2</v>
      </c>
      <c r="H156" s="2">
        <v>2</v>
      </c>
      <c r="I156" s="2">
        <v>2</v>
      </c>
      <c r="J156" s="2">
        <v>2</v>
      </c>
      <c r="K156" s="2">
        <v>2</v>
      </c>
      <c r="L156" s="2">
        <v>1</v>
      </c>
      <c r="M156" s="2">
        <v>1</v>
      </c>
      <c r="N156" s="2">
        <v>2</v>
      </c>
      <c r="O156" s="2">
        <v>130</v>
      </c>
      <c r="P156" s="2">
        <v>80</v>
      </c>
      <c r="Q156" s="2">
        <v>97</v>
      </c>
      <c r="R156" s="2">
        <v>182</v>
      </c>
      <c r="S156" s="2">
        <v>29</v>
      </c>
      <c r="T156">
        <v>2</v>
      </c>
      <c r="U156" s="2">
        <v>112</v>
      </c>
      <c r="V156">
        <v>1</v>
      </c>
      <c r="W156" s="2">
        <v>109</v>
      </c>
      <c r="X156" s="2">
        <v>4.7300000000000004</v>
      </c>
      <c r="Y156">
        <v>2</v>
      </c>
      <c r="Z156" s="2">
        <v>1.65</v>
      </c>
      <c r="AA156" s="2">
        <v>2</v>
      </c>
      <c r="AB156" s="2">
        <v>1.6</v>
      </c>
      <c r="AC156">
        <v>1</v>
      </c>
      <c r="AF156" s="2">
        <v>2.95</v>
      </c>
      <c r="AG156" s="2">
        <v>2</v>
      </c>
      <c r="AH156" s="2"/>
      <c r="AI156" s="2">
        <v>31.32</v>
      </c>
      <c r="AJ156" s="2">
        <v>1</v>
      </c>
      <c r="AK156" s="2">
        <v>66.099999999999994</v>
      </c>
      <c r="AL156" s="2">
        <v>125.27</v>
      </c>
      <c r="AM156" s="2"/>
      <c r="AN156" s="2">
        <v>343</v>
      </c>
      <c r="AO156" s="2">
        <v>1</v>
      </c>
      <c r="AP156" s="2">
        <v>5.8</v>
      </c>
      <c r="AQ156" s="2">
        <v>6.6</v>
      </c>
      <c r="AR156" s="2">
        <v>6.7</v>
      </c>
      <c r="AS156">
        <v>2</v>
      </c>
      <c r="AT156" s="2">
        <v>2</v>
      </c>
      <c r="AU156" s="2">
        <v>2</v>
      </c>
      <c r="AV156" s="2">
        <v>1</v>
      </c>
      <c r="AW156" s="2">
        <v>1</v>
      </c>
      <c r="AX156" s="2">
        <v>1</v>
      </c>
    </row>
    <row r="157" spans="1:50" x14ac:dyDescent="0.25">
      <c r="A157">
        <v>2</v>
      </c>
      <c r="B157">
        <v>54</v>
      </c>
      <c r="C157">
        <v>1</v>
      </c>
      <c r="D157">
        <v>1</v>
      </c>
      <c r="E157" s="2">
        <v>5</v>
      </c>
      <c r="F157">
        <v>2</v>
      </c>
      <c r="H157" s="2">
        <v>2</v>
      </c>
      <c r="I157" s="2">
        <v>2</v>
      </c>
      <c r="J157" s="2">
        <v>2</v>
      </c>
      <c r="K157" s="2">
        <v>2</v>
      </c>
      <c r="L157" s="2">
        <v>1</v>
      </c>
      <c r="M157" s="2">
        <v>2</v>
      </c>
      <c r="N157" s="2">
        <v>2</v>
      </c>
      <c r="O157" s="2">
        <v>110</v>
      </c>
      <c r="P157" s="2">
        <v>70</v>
      </c>
      <c r="Q157" s="2">
        <v>68</v>
      </c>
      <c r="R157" s="2">
        <v>167</v>
      </c>
      <c r="S157" s="2">
        <v>24.3</v>
      </c>
      <c r="T157">
        <v>2</v>
      </c>
      <c r="U157" s="2">
        <v>87</v>
      </c>
      <c r="V157">
        <v>2</v>
      </c>
      <c r="W157" s="2">
        <v>92</v>
      </c>
      <c r="X157" s="2">
        <v>4.72</v>
      </c>
      <c r="Y157">
        <v>2</v>
      </c>
      <c r="Z157" s="2">
        <v>1.1399999999999999</v>
      </c>
      <c r="AA157" s="2">
        <v>2</v>
      </c>
      <c r="AB157" s="2">
        <v>1.34</v>
      </c>
      <c r="AC157">
        <v>1</v>
      </c>
      <c r="AF157" s="2">
        <v>3.52</v>
      </c>
      <c r="AG157" s="2">
        <v>2</v>
      </c>
      <c r="AH157" s="2"/>
      <c r="AI157" s="2">
        <v>8.4700000000000006</v>
      </c>
      <c r="AJ157">
        <v>2</v>
      </c>
      <c r="AK157" s="2">
        <v>63.7</v>
      </c>
      <c r="AL157">
        <v>102</v>
      </c>
      <c r="AN157" s="2">
        <v>256</v>
      </c>
      <c r="AO157">
        <v>2</v>
      </c>
      <c r="AP157" s="2">
        <v>8.5</v>
      </c>
      <c r="AQ157" s="2">
        <v>9.1</v>
      </c>
      <c r="AR157" s="2">
        <v>16.100000000000001</v>
      </c>
      <c r="AS157" s="2">
        <v>1</v>
      </c>
      <c r="AT157" s="2">
        <v>2</v>
      </c>
      <c r="AU157" s="2">
        <v>2</v>
      </c>
      <c r="AV157" s="2">
        <v>1</v>
      </c>
      <c r="AW157" s="2">
        <v>2</v>
      </c>
      <c r="AX157" s="2">
        <v>2</v>
      </c>
    </row>
    <row r="158" spans="1:50" x14ac:dyDescent="0.25">
      <c r="A158">
        <v>2</v>
      </c>
      <c r="B158">
        <v>54</v>
      </c>
      <c r="C158">
        <v>1</v>
      </c>
      <c r="D158">
        <v>1</v>
      </c>
      <c r="E158" s="2">
        <v>3</v>
      </c>
      <c r="F158">
        <v>2</v>
      </c>
      <c r="H158" s="2">
        <v>2</v>
      </c>
      <c r="I158" s="2">
        <v>1</v>
      </c>
      <c r="J158" s="2">
        <v>2</v>
      </c>
      <c r="K158" s="2">
        <v>2</v>
      </c>
      <c r="L158" s="2">
        <v>1</v>
      </c>
      <c r="M158" s="2">
        <v>2</v>
      </c>
      <c r="N158" s="2">
        <v>2</v>
      </c>
      <c r="O158" s="2">
        <v>100</v>
      </c>
      <c r="P158" s="2">
        <v>60</v>
      </c>
      <c r="Q158" s="2">
        <v>69</v>
      </c>
      <c r="R158" s="2">
        <v>163</v>
      </c>
      <c r="S158" s="2">
        <v>25</v>
      </c>
      <c r="T158">
        <v>2</v>
      </c>
      <c r="U158" s="2">
        <v>93</v>
      </c>
      <c r="V158">
        <v>2</v>
      </c>
      <c r="W158" s="2">
        <v>96</v>
      </c>
      <c r="X158" s="2">
        <v>4.4000000000000004</v>
      </c>
      <c r="Y158">
        <v>2</v>
      </c>
      <c r="Z158" s="2">
        <v>4.3499999999999996</v>
      </c>
      <c r="AA158">
        <v>1</v>
      </c>
      <c r="AB158" s="2">
        <v>2.3199999999999998</v>
      </c>
      <c r="AC158" s="2">
        <v>2</v>
      </c>
      <c r="AD158" s="2"/>
      <c r="AE158" s="2"/>
      <c r="AF158" s="2">
        <v>1.89</v>
      </c>
      <c r="AG158" s="2">
        <v>2</v>
      </c>
      <c r="AH158" s="2"/>
      <c r="AI158" s="2">
        <v>13.47</v>
      </c>
      <c r="AJ158">
        <v>2</v>
      </c>
      <c r="AK158" s="2">
        <v>91.2</v>
      </c>
      <c r="AL158" s="2">
        <v>80.92</v>
      </c>
      <c r="AM158" s="2"/>
      <c r="AN158" s="2">
        <v>288</v>
      </c>
      <c r="AO158">
        <v>2</v>
      </c>
      <c r="AP158" s="2">
        <v>9.1999999999999993</v>
      </c>
      <c r="AQ158" s="2">
        <v>12.7</v>
      </c>
      <c r="AR158" s="2">
        <v>13.3</v>
      </c>
      <c r="AS158" s="2">
        <v>1</v>
      </c>
      <c r="AT158" s="2">
        <v>2</v>
      </c>
      <c r="AU158" s="2">
        <v>2</v>
      </c>
      <c r="AV158" s="2">
        <v>1</v>
      </c>
      <c r="AW158" s="2">
        <v>3</v>
      </c>
      <c r="AX158" s="2">
        <v>2</v>
      </c>
    </row>
    <row r="159" spans="1:50" x14ac:dyDescent="0.25">
      <c r="A159">
        <v>2</v>
      </c>
      <c r="B159">
        <v>51</v>
      </c>
      <c r="C159">
        <v>1</v>
      </c>
      <c r="D159">
        <v>1</v>
      </c>
      <c r="E159" s="2">
        <v>10</v>
      </c>
      <c r="F159">
        <v>1</v>
      </c>
      <c r="H159" s="2">
        <v>2</v>
      </c>
      <c r="I159" s="2">
        <v>2</v>
      </c>
      <c r="J159" s="2">
        <v>2</v>
      </c>
      <c r="K159" s="2">
        <v>1</v>
      </c>
      <c r="L159" s="2">
        <v>1</v>
      </c>
      <c r="M159" s="2">
        <v>2</v>
      </c>
      <c r="N159" s="2">
        <v>2</v>
      </c>
      <c r="O159" s="2">
        <v>120</v>
      </c>
      <c r="P159" s="2">
        <v>70</v>
      </c>
      <c r="Q159" s="2">
        <v>102</v>
      </c>
      <c r="R159" s="2">
        <v>183</v>
      </c>
      <c r="S159" s="2">
        <v>30.5</v>
      </c>
      <c r="T159">
        <v>1</v>
      </c>
      <c r="U159" s="2">
        <v>106</v>
      </c>
      <c r="V159">
        <v>1</v>
      </c>
      <c r="W159" s="2">
        <v>109</v>
      </c>
      <c r="X159" s="2">
        <v>3.3</v>
      </c>
      <c r="Y159">
        <v>2</v>
      </c>
      <c r="Z159" s="2">
        <v>0.97</v>
      </c>
      <c r="AA159" s="2">
        <v>2</v>
      </c>
      <c r="AB159" s="2">
        <v>1.71</v>
      </c>
      <c r="AC159">
        <v>1</v>
      </c>
      <c r="AF159" s="2">
        <v>1.92</v>
      </c>
      <c r="AG159" s="2">
        <v>2</v>
      </c>
      <c r="AH159" s="2"/>
      <c r="AI159" s="2">
        <v>80</v>
      </c>
      <c r="AJ159" s="2">
        <v>1</v>
      </c>
      <c r="AK159" s="2">
        <v>100.4</v>
      </c>
      <c r="AL159" s="2">
        <v>111</v>
      </c>
      <c r="AM159" s="2"/>
      <c r="AN159" s="2">
        <v>337</v>
      </c>
      <c r="AO159" s="2">
        <v>1</v>
      </c>
      <c r="AP159" s="2">
        <v>6.9</v>
      </c>
      <c r="AQ159" s="2">
        <v>7.9</v>
      </c>
      <c r="AR159" s="2">
        <v>6.3</v>
      </c>
      <c r="AS159">
        <v>2</v>
      </c>
      <c r="AT159" s="2">
        <v>2</v>
      </c>
      <c r="AU159" s="2">
        <v>2</v>
      </c>
      <c r="AV159" s="2">
        <v>1</v>
      </c>
      <c r="AW159" s="2">
        <v>1</v>
      </c>
      <c r="AX159" s="2">
        <v>2</v>
      </c>
    </row>
    <row r="160" spans="1:50" x14ac:dyDescent="0.25">
      <c r="A160">
        <v>2</v>
      </c>
      <c r="B160">
        <v>59</v>
      </c>
      <c r="C160">
        <v>1</v>
      </c>
      <c r="D160">
        <v>1</v>
      </c>
      <c r="E160" s="2">
        <v>5</v>
      </c>
      <c r="F160">
        <v>2</v>
      </c>
      <c r="H160" s="2">
        <v>2</v>
      </c>
      <c r="I160" s="2">
        <v>2</v>
      </c>
      <c r="J160" s="2">
        <v>2</v>
      </c>
      <c r="K160" s="2">
        <v>2</v>
      </c>
      <c r="L160" s="2">
        <v>1</v>
      </c>
      <c r="M160" s="2">
        <v>2</v>
      </c>
      <c r="N160" s="2">
        <v>2</v>
      </c>
      <c r="O160" s="2">
        <v>140</v>
      </c>
      <c r="P160" s="2">
        <v>80</v>
      </c>
      <c r="Q160" s="2">
        <v>81</v>
      </c>
      <c r="R160" s="2">
        <v>169</v>
      </c>
      <c r="S160" s="2">
        <v>28</v>
      </c>
      <c r="T160">
        <v>2</v>
      </c>
      <c r="U160" s="2">
        <v>106</v>
      </c>
      <c r="V160">
        <v>1</v>
      </c>
      <c r="W160" s="2">
        <v>107</v>
      </c>
      <c r="X160" s="2">
        <v>4.2</v>
      </c>
      <c r="Y160">
        <v>2</v>
      </c>
      <c r="Z160" s="2">
        <v>1.34</v>
      </c>
      <c r="AA160" s="2">
        <v>2</v>
      </c>
      <c r="AB160" s="2">
        <v>2.33</v>
      </c>
      <c r="AC160" s="2">
        <v>2</v>
      </c>
      <c r="AD160" s="2"/>
      <c r="AE160" s="2"/>
      <c r="AF160" s="2">
        <v>1.8</v>
      </c>
      <c r="AG160" s="2">
        <v>2</v>
      </c>
      <c r="AH160" s="2"/>
      <c r="AI160" s="2">
        <v>11.84</v>
      </c>
      <c r="AJ160">
        <v>2</v>
      </c>
      <c r="AK160" s="2">
        <v>92.1</v>
      </c>
      <c r="AL160" s="2">
        <v>81.430000000000007</v>
      </c>
      <c r="AM160" s="2"/>
      <c r="AN160" s="2">
        <v>334</v>
      </c>
      <c r="AO160" s="2">
        <v>1</v>
      </c>
      <c r="AP160" s="2">
        <v>8</v>
      </c>
      <c r="AQ160" s="2">
        <v>7.2</v>
      </c>
      <c r="AR160" s="2">
        <v>8.3000000000000007</v>
      </c>
      <c r="AS160" s="2">
        <v>1</v>
      </c>
      <c r="AT160" s="2">
        <v>2</v>
      </c>
      <c r="AU160" s="2">
        <v>2</v>
      </c>
      <c r="AV160" s="2">
        <v>1</v>
      </c>
      <c r="AW160" s="2">
        <v>1</v>
      </c>
      <c r="AX160" s="2">
        <v>2</v>
      </c>
    </row>
    <row r="161" spans="1:50" x14ac:dyDescent="0.25">
      <c r="A161">
        <v>2</v>
      </c>
      <c r="B161">
        <v>58</v>
      </c>
      <c r="C161">
        <v>1</v>
      </c>
      <c r="D161">
        <v>1</v>
      </c>
      <c r="E161" s="2">
        <v>18</v>
      </c>
      <c r="F161">
        <v>1</v>
      </c>
      <c r="H161" s="2">
        <v>2</v>
      </c>
      <c r="I161" s="2">
        <v>2</v>
      </c>
      <c r="J161" s="2">
        <v>2</v>
      </c>
      <c r="K161" s="2">
        <v>1</v>
      </c>
      <c r="L161" s="2">
        <v>2</v>
      </c>
      <c r="M161" s="2">
        <v>2</v>
      </c>
      <c r="N161" s="2">
        <v>2</v>
      </c>
      <c r="O161" s="2">
        <v>110</v>
      </c>
      <c r="P161" s="2">
        <v>70</v>
      </c>
      <c r="Q161" s="2">
        <v>90</v>
      </c>
      <c r="R161" s="2">
        <v>183</v>
      </c>
      <c r="S161" s="2">
        <v>26.8</v>
      </c>
      <c r="T161">
        <v>2</v>
      </c>
      <c r="U161" s="2">
        <v>104</v>
      </c>
      <c r="V161">
        <v>1</v>
      </c>
      <c r="W161" s="2">
        <v>104</v>
      </c>
      <c r="X161" s="2">
        <v>3.6</v>
      </c>
      <c r="Y161">
        <v>2</v>
      </c>
      <c r="Z161" s="2">
        <v>1.91</v>
      </c>
      <c r="AA161">
        <v>1</v>
      </c>
      <c r="AB161" s="2">
        <v>1.61</v>
      </c>
      <c r="AC161">
        <v>1</v>
      </c>
      <c r="AF161" s="2">
        <v>2.23</v>
      </c>
      <c r="AG161" s="2">
        <v>2</v>
      </c>
      <c r="AH161" s="2"/>
      <c r="AI161" s="2">
        <v>31.52</v>
      </c>
      <c r="AJ161" s="2">
        <v>1</v>
      </c>
      <c r="AK161" s="2">
        <v>102</v>
      </c>
      <c r="AL161" s="2">
        <v>94.25</v>
      </c>
      <c r="AM161" s="2"/>
      <c r="AN161" s="2">
        <v>297</v>
      </c>
      <c r="AO161">
        <v>2</v>
      </c>
      <c r="AP161" s="2">
        <v>7.3</v>
      </c>
      <c r="AQ161" s="2">
        <v>8.6</v>
      </c>
      <c r="AR161" s="2">
        <v>14.4</v>
      </c>
      <c r="AS161" s="2">
        <v>1</v>
      </c>
      <c r="AT161" s="2">
        <v>2</v>
      </c>
      <c r="AU161" s="2">
        <v>1</v>
      </c>
      <c r="AV161" s="2">
        <v>1</v>
      </c>
      <c r="AW161" s="2">
        <v>2</v>
      </c>
      <c r="AX161" s="2">
        <v>1</v>
      </c>
    </row>
    <row r="162" spans="1:50" x14ac:dyDescent="0.25">
      <c r="A162">
        <v>2</v>
      </c>
      <c r="B162">
        <v>63</v>
      </c>
      <c r="C162">
        <v>1</v>
      </c>
      <c r="D162">
        <v>2</v>
      </c>
      <c r="E162" s="2">
        <v>26</v>
      </c>
      <c r="F162">
        <v>1</v>
      </c>
      <c r="H162" s="2">
        <v>2</v>
      </c>
      <c r="I162" s="2">
        <v>2</v>
      </c>
      <c r="J162" s="2">
        <v>2</v>
      </c>
      <c r="K162">
        <v>1</v>
      </c>
      <c r="L162" s="2">
        <v>2</v>
      </c>
      <c r="M162" s="2">
        <v>2</v>
      </c>
      <c r="N162" s="2">
        <v>2</v>
      </c>
      <c r="O162" s="2">
        <v>130</v>
      </c>
      <c r="P162" s="2">
        <v>80</v>
      </c>
      <c r="Q162" s="2">
        <v>74</v>
      </c>
      <c r="R162" s="2">
        <v>143</v>
      </c>
      <c r="S162" s="2">
        <v>36</v>
      </c>
      <c r="T162">
        <v>1</v>
      </c>
      <c r="U162" s="2">
        <v>105</v>
      </c>
      <c r="V162">
        <v>1</v>
      </c>
      <c r="W162" s="2">
        <v>112</v>
      </c>
      <c r="X162" s="2">
        <v>3.9</v>
      </c>
      <c r="Y162">
        <v>2</v>
      </c>
      <c r="Z162" s="2">
        <v>1.38</v>
      </c>
      <c r="AA162" s="2">
        <v>2</v>
      </c>
      <c r="AB162" s="2">
        <v>2.08</v>
      </c>
      <c r="AC162" s="2">
        <v>2</v>
      </c>
      <c r="AD162" s="2"/>
      <c r="AE162" s="2"/>
      <c r="AF162" s="2">
        <v>1.87</v>
      </c>
      <c r="AG162" s="2">
        <v>2</v>
      </c>
      <c r="AH162" s="2"/>
      <c r="AI162" s="2">
        <v>4.25</v>
      </c>
      <c r="AJ162">
        <v>2</v>
      </c>
      <c r="AK162" s="2">
        <v>83.2</v>
      </c>
      <c r="AL162" s="2">
        <v>76.8</v>
      </c>
      <c r="AM162" s="2"/>
      <c r="AN162" s="2">
        <v>257</v>
      </c>
      <c r="AO162">
        <v>2</v>
      </c>
      <c r="AP162" s="2">
        <v>5.6</v>
      </c>
      <c r="AQ162" s="2">
        <v>7</v>
      </c>
      <c r="AR162" s="2">
        <v>9</v>
      </c>
      <c r="AS162" s="2">
        <v>1</v>
      </c>
      <c r="AT162" s="2">
        <v>2</v>
      </c>
      <c r="AU162" s="2">
        <v>1</v>
      </c>
      <c r="AV162" s="2">
        <v>1</v>
      </c>
      <c r="AW162" s="2">
        <v>3</v>
      </c>
      <c r="AX162" s="2">
        <v>1</v>
      </c>
    </row>
    <row r="163" spans="1:50" x14ac:dyDescent="0.25">
      <c r="A163">
        <v>2</v>
      </c>
      <c r="B163">
        <v>58</v>
      </c>
      <c r="C163">
        <v>1</v>
      </c>
      <c r="D163">
        <v>1</v>
      </c>
      <c r="E163" s="2">
        <v>11</v>
      </c>
      <c r="F163">
        <v>1</v>
      </c>
      <c r="H163" s="2">
        <v>2</v>
      </c>
      <c r="I163" s="2">
        <v>2</v>
      </c>
      <c r="J163" s="2">
        <v>2</v>
      </c>
      <c r="K163" s="2">
        <v>2</v>
      </c>
      <c r="L163" s="2">
        <v>1</v>
      </c>
      <c r="M163" s="2">
        <v>2</v>
      </c>
      <c r="N163" s="2">
        <v>2</v>
      </c>
      <c r="O163" s="2">
        <v>145</v>
      </c>
      <c r="P163" s="2">
        <v>95</v>
      </c>
      <c r="Q163" s="2">
        <v>80</v>
      </c>
      <c r="R163" s="2">
        <v>168</v>
      </c>
      <c r="S163" s="2">
        <v>28.3</v>
      </c>
      <c r="T163">
        <v>2</v>
      </c>
      <c r="U163" s="2">
        <v>94</v>
      </c>
      <c r="V163">
        <v>2</v>
      </c>
      <c r="W163" s="2">
        <v>99</v>
      </c>
      <c r="X163" s="2">
        <v>4</v>
      </c>
      <c r="Y163">
        <v>2</v>
      </c>
      <c r="Z163" s="2">
        <v>1.59</v>
      </c>
      <c r="AA163" s="2">
        <v>2</v>
      </c>
      <c r="AB163" s="2">
        <v>2.39</v>
      </c>
      <c r="AC163" s="2">
        <v>2</v>
      </c>
      <c r="AD163" s="2"/>
      <c r="AE163" s="2"/>
      <c r="AF163" s="2">
        <v>1.67</v>
      </c>
      <c r="AG163" s="2">
        <v>2</v>
      </c>
      <c r="AH163" s="2"/>
      <c r="AI163" s="2">
        <v>23.89</v>
      </c>
      <c r="AJ163">
        <v>2</v>
      </c>
      <c r="AK163" s="2">
        <v>85.5</v>
      </c>
      <c r="AL163" s="2">
        <v>89.49</v>
      </c>
      <c r="AM163" s="2"/>
      <c r="AN163" s="2">
        <v>184</v>
      </c>
      <c r="AO163">
        <v>2</v>
      </c>
      <c r="AP163" s="2">
        <v>6.3</v>
      </c>
      <c r="AQ163" s="2">
        <v>16.600000000000001</v>
      </c>
      <c r="AR163" s="2">
        <v>8.9</v>
      </c>
      <c r="AS163" s="2">
        <v>1</v>
      </c>
      <c r="AT163" s="2">
        <v>2</v>
      </c>
      <c r="AU163" s="2">
        <v>2</v>
      </c>
      <c r="AV163" s="2">
        <v>1</v>
      </c>
      <c r="AW163" s="2">
        <v>3</v>
      </c>
      <c r="AX163" s="2">
        <v>2</v>
      </c>
    </row>
    <row r="164" spans="1:50" x14ac:dyDescent="0.25">
      <c r="A164">
        <v>2</v>
      </c>
      <c r="B164">
        <v>64</v>
      </c>
      <c r="C164">
        <v>1</v>
      </c>
      <c r="D164">
        <v>2</v>
      </c>
      <c r="E164" s="2">
        <v>17</v>
      </c>
      <c r="F164">
        <v>1</v>
      </c>
      <c r="H164" s="2">
        <v>2</v>
      </c>
      <c r="I164" s="2">
        <v>2</v>
      </c>
      <c r="J164" s="2">
        <v>2</v>
      </c>
      <c r="K164">
        <v>1</v>
      </c>
      <c r="L164" s="2">
        <v>1</v>
      </c>
      <c r="M164" s="2">
        <v>1</v>
      </c>
      <c r="N164" s="2">
        <v>2</v>
      </c>
      <c r="O164" s="2">
        <v>130</v>
      </c>
      <c r="P164" s="2">
        <v>80</v>
      </c>
      <c r="Q164" s="2">
        <v>93</v>
      </c>
      <c r="R164" s="2">
        <v>154</v>
      </c>
      <c r="S164" s="2">
        <v>39.200000000000003</v>
      </c>
      <c r="T164">
        <v>1</v>
      </c>
      <c r="U164" s="2">
        <v>112</v>
      </c>
      <c r="V164">
        <v>1</v>
      </c>
      <c r="W164" s="2">
        <v>126</v>
      </c>
      <c r="X164" s="2">
        <v>3.9</v>
      </c>
      <c r="Y164">
        <v>2</v>
      </c>
      <c r="Z164" s="2">
        <v>0.74</v>
      </c>
      <c r="AA164" s="2">
        <v>2</v>
      </c>
      <c r="AB164" s="2">
        <v>2.17</v>
      </c>
      <c r="AC164" s="2">
        <v>2</v>
      </c>
      <c r="AD164" s="2"/>
      <c r="AE164" s="2"/>
      <c r="AF164" s="2">
        <v>1.79</v>
      </c>
      <c r="AG164" s="2">
        <v>2</v>
      </c>
      <c r="AH164" s="2"/>
      <c r="AI164" s="2">
        <v>4.16</v>
      </c>
      <c r="AJ164">
        <v>2</v>
      </c>
      <c r="AK164" s="2">
        <v>83.4</v>
      </c>
      <c r="AL164" s="2">
        <v>81.760000000000005</v>
      </c>
      <c r="AM164" s="2"/>
      <c r="AN164" s="2">
        <v>287</v>
      </c>
      <c r="AO164">
        <v>2</v>
      </c>
      <c r="AP164" s="2">
        <v>6</v>
      </c>
      <c r="AQ164" s="2">
        <v>4.7</v>
      </c>
      <c r="AR164" s="2">
        <v>10.5</v>
      </c>
      <c r="AS164" s="2">
        <v>1</v>
      </c>
      <c r="AT164" s="2">
        <v>2</v>
      </c>
      <c r="AU164" s="2">
        <v>1</v>
      </c>
      <c r="AV164" s="2">
        <v>1</v>
      </c>
      <c r="AW164" s="2">
        <v>3</v>
      </c>
      <c r="AX164" s="2">
        <v>1</v>
      </c>
    </row>
    <row r="165" spans="1:50" x14ac:dyDescent="0.25">
      <c r="A165">
        <v>2</v>
      </c>
      <c r="B165">
        <v>49</v>
      </c>
      <c r="C165">
        <v>2</v>
      </c>
      <c r="D165">
        <v>2</v>
      </c>
      <c r="E165" s="2">
        <v>11</v>
      </c>
      <c r="F165">
        <v>1</v>
      </c>
      <c r="H165" s="2">
        <v>2</v>
      </c>
      <c r="I165" s="2">
        <v>2</v>
      </c>
      <c r="J165" s="2">
        <v>2</v>
      </c>
      <c r="K165" s="2">
        <v>2</v>
      </c>
      <c r="L165" s="2">
        <v>1</v>
      </c>
      <c r="M165" s="2">
        <v>2</v>
      </c>
      <c r="N165" s="2">
        <v>2</v>
      </c>
      <c r="O165" s="2">
        <v>130</v>
      </c>
      <c r="P165" s="2">
        <v>90</v>
      </c>
      <c r="Q165" s="2">
        <v>69.5</v>
      </c>
      <c r="R165" s="2">
        <v>158</v>
      </c>
      <c r="S165" s="2">
        <v>27.8</v>
      </c>
      <c r="T165">
        <v>2</v>
      </c>
      <c r="U165" s="2">
        <v>103</v>
      </c>
      <c r="V165">
        <v>1</v>
      </c>
      <c r="W165" s="2">
        <v>102</v>
      </c>
      <c r="X165" s="2">
        <v>4.32</v>
      </c>
      <c r="Y165">
        <v>2</v>
      </c>
      <c r="Z165" s="2">
        <v>5.73</v>
      </c>
      <c r="AA165">
        <v>1</v>
      </c>
      <c r="AB165" s="2">
        <v>2.42</v>
      </c>
      <c r="AC165" s="2">
        <v>2</v>
      </c>
      <c r="AD165" s="2"/>
      <c r="AE165" s="2"/>
      <c r="AF165" s="2">
        <v>1.78</v>
      </c>
      <c r="AG165" s="2">
        <v>2</v>
      </c>
      <c r="AH165" s="2"/>
      <c r="AI165" s="2">
        <v>17.48</v>
      </c>
      <c r="AJ165">
        <v>2</v>
      </c>
      <c r="AK165" s="2">
        <v>55.5</v>
      </c>
      <c r="AL165" s="2">
        <v>125.46</v>
      </c>
      <c r="AM165" s="2"/>
      <c r="AN165" s="2">
        <v>284</v>
      </c>
      <c r="AO165">
        <v>2</v>
      </c>
      <c r="AP165" s="2">
        <v>4.8</v>
      </c>
      <c r="AQ165" s="2">
        <v>7.8</v>
      </c>
      <c r="AR165" s="2">
        <v>7.4</v>
      </c>
      <c r="AS165" s="2">
        <v>1</v>
      </c>
      <c r="AT165" s="2">
        <v>2</v>
      </c>
      <c r="AU165" s="2">
        <v>2</v>
      </c>
      <c r="AV165" s="2">
        <v>1</v>
      </c>
      <c r="AW165" s="2">
        <v>3</v>
      </c>
      <c r="AX165" s="2">
        <v>2</v>
      </c>
    </row>
    <row r="166" spans="1:50" x14ac:dyDescent="0.25">
      <c r="A166">
        <v>2</v>
      </c>
      <c r="B166">
        <v>51</v>
      </c>
      <c r="C166">
        <v>2</v>
      </c>
      <c r="D166">
        <v>2</v>
      </c>
      <c r="E166" s="2">
        <v>15</v>
      </c>
      <c r="F166">
        <v>1</v>
      </c>
      <c r="H166" s="2">
        <v>2</v>
      </c>
      <c r="I166" s="2">
        <v>2</v>
      </c>
      <c r="J166" s="2">
        <v>2</v>
      </c>
      <c r="K166" s="2">
        <v>2</v>
      </c>
      <c r="L166" s="2">
        <v>2</v>
      </c>
      <c r="M166" s="2">
        <v>2</v>
      </c>
      <c r="N166" s="2">
        <v>2</v>
      </c>
      <c r="O166" s="2">
        <v>120</v>
      </c>
      <c r="P166" s="2">
        <v>80</v>
      </c>
      <c r="Q166" s="2">
        <v>74</v>
      </c>
      <c r="R166" s="2">
        <v>164</v>
      </c>
      <c r="S166" s="2">
        <v>27.5</v>
      </c>
      <c r="T166">
        <v>2</v>
      </c>
      <c r="U166" s="2">
        <v>100</v>
      </c>
      <c r="V166">
        <v>1</v>
      </c>
      <c r="W166" s="2">
        <v>110</v>
      </c>
      <c r="X166" s="2">
        <v>4.3</v>
      </c>
      <c r="Y166">
        <v>2</v>
      </c>
      <c r="Z166" s="2">
        <v>0.72</v>
      </c>
      <c r="AA166" s="2">
        <v>2</v>
      </c>
      <c r="AB166" s="2">
        <v>2.66</v>
      </c>
      <c r="AC166" s="2">
        <v>2</v>
      </c>
      <c r="AD166" s="2"/>
      <c r="AE166" s="2"/>
      <c r="AF166" s="2">
        <v>1.61</v>
      </c>
      <c r="AG166" s="2">
        <v>2</v>
      </c>
      <c r="AH166" s="2"/>
      <c r="AI166" s="2">
        <v>1.97</v>
      </c>
      <c r="AJ166">
        <v>2</v>
      </c>
      <c r="AK166" s="2">
        <v>88</v>
      </c>
      <c r="AL166" s="2">
        <v>89</v>
      </c>
      <c r="AM166" s="2"/>
      <c r="AN166" s="2">
        <v>331</v>
      </c>
      <c r="AO166" s="2">
        <v>1</v>
      </c>
      <c r="AP166" s="2">
        <v>7.6</v>
      </c>
      <c r="AQ166" s="2">
        <v>10.6</v>
      </c>
      <c r="AR166" s="2">
        <v>12.9</v>
      </c>
      <c r="AS166" s="2">
        <v>1</v>
      </c>
      <c r="AT166" s="2">
        <v>2</v>
      </c>
      <c r="AU166" s="2">
        <v>2</v>
      </c>
      <c r="AV166" s="2">
        <v>1</v>
      </c>
      <c r="AW166" s="2">
        <v>3</v>
      </c>
      <c r="AX166" s="2">
        <v>2</v>
      </c>
    </row>
    <row r="167" spans="1:50" x14ac:dyDescent="0.25">
      <c r="A167">
        <v>2</v>
      </c>
      <c r="B167">
        <v>61</v>
      </c>
      <c r="C167">
        <v>1</v>
      </c>
      <c r="D167">
        <v>1</v>
      </c>
      <c r="E167" s="2">
        <v>21</v>
      </c>
      <c r="F167">
        <v>1</v>
      </c>
      <c r="H167" s="2">
        <v>2</v>
      </c>
      <c r="I167" s="2">
        <v>2</v>
      </c>
      <c r="J167" s="2">
        <v>2</v>
      </c>
      <c r="K167" s="2">
        <v>2</v>
      </c>
      <c r="L167" s="2">
        <v>1</v>
      </c>
      <c r="M167" s="2">
        <v>2</v>
      </c>
      <c r="N167" s="2">
        <v>2</v>
      </c>
      <c r="O167" s="2">
        <v>130</v>
      </c>
      <c r="P167" s="2">
        <v>90</v>
      </c>
      <c r="Q167" s="2">
        <v>96</v>
      </c>
      <c r="R167" s="2">
        <v>179</v>
      </c>
      <c r="S167" s="2">
        <v>29.9</v>
      </c>
      <c r="T167">
        <v>2</v>
      </c>
      <c r="U167" s="2">
        <v>104</v>
      </c>
      <c r="V167">
        <v>1</v>
      </c>
      <c r="W167" s="2">
        <v>104</v>
      </c>
      <c r="X167" s="2">
        <v>3.9</v>
      </c>
      <c r="Y167">
        <v>2</v>
      </c>
      <c r="Z167" s="2">
        <v>4.17</v>
      </c>
      <c r="AA167">
        <v>1</v>
      </c>
      <c r="AB167" s="2">
        <v>2.02</v>
      </c>
      <c r="AC167" s="2">
        <v>2</v>
      </c>
      <c r="AD167" s="2"/>
      <c r="AE167" s="2"/>
      <c r="AF167" s="2">
        <v>1.93</v>
      </c>
      <c r="AG167" s="2">
        <v>2</v>
      </c>
      <c r="AH167" s="2"/>
      <c r="AI167" s="2">
        <v>36.229999999999997</v>
      </c>
      <c r="AJ167" s="2">
        <v>1</v>
      </c>
      <c r="AK167" s="2">
        <v>62.1</v>
      </c>
      <c r="AL167" s="2">
        <v>156</v>
      </c>
      <c r="AM167" s="2"/>
      <c r="AN167" s="2">
        <v>283</v>
      </c>
      <c r="AO167">
        <v>2</v>
      </c>
      <c r="AP167" s="2">
        <v>7.8</v>
      </c>
      <c r="AQ167" s="2">
        <v>7.8</v>
      </c>
      <c r="AR167" s="2">
        <v>8.1</v>
      </c>
      <c r="AS167" s="2">
        <v>1</v>
      </c>
      <c r="AT167" s="2">
        <v>2</v>
      </c>
      <c r="AU167" s="2">
        <v>1</v>
      </c>
      <c r="AV167" s="2">
        <v>1</v>
      </c>
      <c r="AW167" s="2">
        <v>1</v>
      </c>
      <c r="AX167" s="2">
        <v>1</v>
      </c>
    </row>
    <row r="168" spans="1:50" x14ac:dyDescent="0.25">
      <c r="A168">
        <v>2</v>
      </c>
      <c r="B168">
        <v>56</v>
      </c>
      <c r="C168">
        <v>1</v>
      </c>
      <c r="D168">
        <v>2</v>
      </c>
      <c r="E168" s="2">
        <v>6</v>
      </c>
      <c r="F168">
        <v>2</v>
      </c>
      <c r="H168" s="2">
        <v>2</v>
      </c>
      <c r="I168" s="2">
        <v>2</v>
      </c>
      <c r="J168" s="2">
        <v>2</v>
      </c>
      <c r="K168" s="2">
        <v>2</v>
      </c>
      <c r="L168" s="2">
        <v>1</v>
      </c>
      <c r="M168" s="2">
        <v>2</v>
      </c>
      <c r="N168" s="2">
        <v>2</v>
      </c>
      <c r="O168" s="2">
        <v>120</v>
      </c>
      <c r="P168" s="2">
        <v>80</v>
      </c>
      <c r="Q168" s="2">
        <v>77.5</v>
      </c>
      <c r="R168" s="2">
        <v>157</v>
      </c>
      <c r="S168" s="2">
        <v>31.4</v>
      </c>
      <c r="T168">
        <v>1</v>
      </c>
      <c r="U168" s="2">
        <v>97</v>
      </c>
      <c r="V168">
        <v>1</v>
      </c>
      <c r="W168" s="2">
        <v>110</v>
      </c>
      <c r="X168" s="2">
        <v>4.41</v>
      </c>
      <c r="Y168">
        <v>2</v>
      </c>
      <c r="Z168" s="2">
        <v>3.55</v>
      </c>
      <c r="AA168">
        <v>1</v>
      </c>
      <c r="AB168" s="2">
        <v>2.82</v>
      </c>
      <c r="AC168" s="2">
        <v>2</v>
      </c>
      <c r="AD168" s="2"/>
      <c r="AE168" s="2"/>
      <c r="AF168" s="2">
        <v>1.56</v>
      </c>
      <c r="AG168" s="2">
        <v>2</v>
      </c>
      <c r="AH168" s="2"/>
      <c r="AI168" s="2">
        <v>15.12</v>
      </c>
      <c r="AJ168">
        <v>2</v>
      </c>
      <c r="AK168" s="2">
        <v>65</v>
      </c>
      <c r="AL168" s="2">
        <v>111.9</v>
      </c>
      <c r="AM168" s="2"/>
      <c r="AN168" s="2">
        <v>316</v>
      </c>
      <c r="AO168" s="2">
        <v>1</v>
      </c>
      <c r="AP168" s="2">
        <v>6.1</v>
      </c>
      <c r="AQ168" s="2">
        <v>6.7</v>
      </c>
      <c r="AR168" s="2">
        <v>10.199999999999999</v>
      </c>
      <c r="AS168" s="2">
        <v>1</v>
      </c>
      <c r="AT168" s="2">
        <v>2</v>
      </c>
      <c r="AU168">
        <v>2</v>
      </c>
      <c r="AV168" s="2">
        <v>1</v>
      </c>
      <c r="AW168" s="2">
        <v>1</v>
      </c>
      <c r="AX168" s="2">
        <v>2</v>
      </c>
    </row>
    <row r="169" spans="1:50" x14ac:dyDescent="0.25">
      <c r="A169">
        <v>2</v>
      </c>
      <c r="B169">
        <v>68</v>
      </c>
      <c r="C169">
        <v>1</v>
      </c>
      <c r="D169">
        <v>2</v>
      </c>
      <c r="E169" s="2">
        <v>13</v>
      </c>
      <c r="F169">
        <v>1</v>
      </c>
      <c r="H169" s="2">
        <v>2</v>
      </c>
      <c r="I169" s="2">
        <v>2</v>
      </c>
      <c r="J169" s="2">
        <v>2</v>
      </c>
      <c r="K169" s="2">
        <v>1</v>
      </c>
      <c r="L169" s="2">
        <v>1</v>
      </c>
      <c r="M169" s="2">
        <v>2</v>
      </c>
      <c r="N169" s="2">
        <v>1</v>
      </c>
      <c r="O169" s="2">
        <v>140</v>
      </c>
      <c r="P169" s="2">
        <v>80</v>
      </c>
      <c r="Q169" s="2">
        <v>103.5</v>
      </c>
      <c r="R169" s="2">
        <v>174</v>
      </c>
      <c r="S169" s="2">
        <v>34</v>
      </c>
      <c r="T169">
        <v>1</v>
      </c>
      <c r="U169" s="2">
        <v>115</v>
      </c>
      <c r="V169">
        <v>1</v>
      </c>
      <c r="W169" s="2">
        <v>120</v>
      </c>
      <c r="X169" s="2">
        <v>4.7300000000000004</v>
      </c>
      <c r="Y169">
        <v>2</v>
      </c>
      <c r="Z169" s="2">
        <v>1.96</v>
      </c>
      <c r="AA169">
        <v>1</v>
      </c>
      <c r="AB169" s="2">
        <v>1.93</v>
      </c>
      <c r="AC169" s="2">
        <v>2</v>
      </c>
      <c r="AD169" s="2"/>
      <c r="AE169" s="2"/>
      <c r="AF169" s="2">
        <v>2.4500000000000002</v>
      </c>
      <c r="AG169" s="2">
        <v>2</v>
      </c>
      <c r="AH169" s="2"/>
      <c r="AI169" s="2">
        <v>8.84</v>
      </c>
      <c r="AJ169">
        <v>2</v>
      </c>
      <c r="AK169" s="2">
        <v>97.2</v>
      </c>
      <c r="AL169" s="2">
        <v>66.180000000000007</v>
      </c>
      <c r="AM169" s="2"/>
      <c r="AN169" s="2">
        <v>368</v>
      </c>
      <c r="AO169" s="2">
        <v>1</v>
      </c>
      <c r="AP169" s="2">
        <v>6.4</v>
      </c>
      <c r="AQ169" s="2">
        <v>6.6</v>
      </c>
      <c r="AR169" s="2">
        <v>5</v>
      </c>
      <c r="AS169">
        <v>2</v>
      </c>
      <c r="AT169" s="2">
        <v>2</v>
      </c>
      <c r="AU169">
        <v>2</v>
      </c>
      <c r="AV169" s="2">
        <v>1</v>
      </c>
      <c r="AW169" s="2">
        <v>1</v>
      </c>
      <c r="AX169" s="2">
        <v>1</v>
      </c>
    </row>
    <row r="170" spans="1:50" x14ac:dyDescent="0.25">
      <c r="A170">
        <v>2</v>
      </c>
      <c r="B170">
        <v>54</v>
      </c>
      <c r="C170">
        <v>1</v>
      </c>
      <c r="D170">
        <v>1</v>
      </c>
      <c r="E170" s="2">
        <v>11</v>
      </c>
      <c r="F170">
        <v>1</v>
      </c>
      <c r="H170" s="2">
        <v>2</v>
      </c>
      <c r="I170" s="2">
        <v>2</v>
      </c>
      <c r="J170" s="2">
        <v>2</v>
      </c>
      <c r="K170" s="2">
        <v>2</v>
      </c>
      <c r="L170" s="2">
        <v>1</v>
      </c>
      <c r="M170" s="2">
        <v>2</v>
      </c>
      <c r="N170" s="2">
        <v>2</v>
      </c>
      <c r="O170" s="2">
        <v>110</v>
      </c>
      <c r="P170" s="2">
        <v>80</v>
      </c>
      <c r="Q170" s="2">
        <v>81</v>
      </c>
      <c r="R170" s="2">
        <v>162</v>
      </c>
      <c r="S170" s="2">
        <v>30.8</v>
      </c>
      <c r="T170">
        <v>1</v>
      </c>
      <c r="U170" s="2">
        <v>112</v>
      </c>
      <c r="V170">
        <v>1</v>
      </c>
      <c r="W170" s="2">
        <v>103</v>
      </c>
      <c r="X170" s="2">
        <v>4.2</v>
      </c>
      <c r="Y170">
        <v>2</v>
      </c>
      <c r="Z170" s="2">
        <v>2.37</v>
      </c>
      <c r="AA170">
        <v>1</v>
      </c>
      <c r="AB170" s="2">
        <v>2.04</v>
      </c>
      <c r="AC170" s="2">
        <v>2</v>
      </c>
      <c r="AD170" s="2"/>
      <c r="AE170" s="2"/>
      <c r="AF170" s="2">
        <v>2.0499999999999998</v>
      </c>
      <c r="AG170" s="2">
        <v>2</v>
      </c>
      <c r="AH170" s="2"/>
      <c r="AI170" s="2">
        <v>19.66</v>
      </c>
      <c r="AJ170">
        <v>2</v>
      </c>
      <c r="AK170" s="2">
        <v>70.2</v>
      </c>
      <c r="AL170" s="2">
        <v>116.8</v>
      </c>
      <c r="AM170" s="2"/>
      <c r="AN170" s="2">
        <v>452</v>
      </c>
      <c r="AO170" s="2">
        <v>1</v>
      </c>
      <c r="AP170" s="2">
        <v>12.3</v>
      </c>
      <c r="AQ170" s="2">
        <v>14.8</v>
      </c>
      <c r="AR170" s="2">
        <v>13.2</v>
      </c>
      <c r="AS170" s="2">
        <v>1</v>
      </c>
      <c r="AT170" s="2">
        <v>2</v>
      </c>
      <c r="AU170">
        <v>2</v>
      </c>
      <c r="AV170" s="2">
        <v>2</v>
      </c>
      <c r="AW170" s="2">
        <v>3</v>
      </c>
      <c r="AX170" s="2">
        <v>2</v>
      </c>
    </row>
    <row r="171" spans="1:50" x14ac:dyDescent="0.25">
      <c r="A171">
        <v>2</v>
      </c>
      <c r="B171">
        <v>56</v>
      </c>
      <c r="C171">
        <v>1</v>
      </c>
      <c r="D171">
        <v>2</v>
      </c>
      <c r="E171" s="2">
        <v>7</v>
      </c>
      <c r="F171">
        <v>2</v>
      </c>
      <c r="H171" s="2">
        <v>2</v>
      </c>
      <c r="I171" s="2">
        <v>2</v>
      </c>
      <c r="J171" s="2">
        <v>2</v>
      </c>
      <c r="K171" s="2">
        <v>1</v>
      </c>
      <c r="L171" s="2">
        <v>1</v>
      </c>
      <c r="M171" s="2">
        <v>2</v>
      </c>
      <c r="N171" s="2">
        <v>2</v>
      </c>
      <c r="O171" s="2">
        <v>120</v>
      </c>
      <c r="P171" s="2">
        <v>80</v>
      </c>
      <c r="Q171" s="2">
        <v>76</v>
      </c>
      <c r="R171" s="2">
        <v>161</v>
      </c>
      <c r="S171" s="2">
        <v>29.3</v>
      </c>
      <c r="T171">
        <v>2</v>
      </c>
      <c r="U171" s="2">
        <v>91</v>
      </c>
      <c r="V171">
        <v>1</v>
      </c>
      <c r="W171" s="2">
        <v>110</v>
      </c>
      <c r="X171" s="2">
        <v>3.7</v>
      </c>
      <c r="Y171">
        <v>2</v>
      </c>
      <c r="Z171" s="2">
        <v>1.02</v>
      </c>
      <c r="AA171" s="2">
        <v>2</v>
      </c>
      <c r="AB171" s="2">
        <v>2.09</v>
      </c>
      <c r="AC171" s="2">
        <v>2</v>
      </c>
      <c r="AD171" s="2"/>
      <c r="AE171" s="2"/>
      <c r="AF171" s="2">
        <v>1.77</v>
      </c>
      <c r="AG171" s="2">
        <v>2</v>
      </c>
      <c r="AH171" s="2"/>
      <c r="AI171" s="2">
        <v>30</v>
      </c>
      <c r="AJ171" s="2">
        <v>1</v>
      </c>
      <c r="AK171" s="2">
        <v>86.4</v>
      </c>
      <c r="AL171" s="2">
        <v>76.599999999999994</v>
      </c>
      <c r="AM171" s="2"/>
      <c r="AN171" s="2">
        <v>178</v>
      </c>
      <c r="AO171">
        <v>2</v>
      </c>
      <c r="AP171" s="2">
        <v>6.1</v>
      </c>
      <c r="AQ171" s="2">
        <v>5.0999999999999996</v>
      </c>
      <c r="AR171" s="2">
        <v>7.3</v>
      </c>
      <c r="AS171" s="2">
        <v>1</v>
      </c>
      <c r="AT171" s="2">
        <v>2</v>
      </c>
      <c r="AU171" s="2">
        <v>2</v>
      </c>
      <c r="AV171" s="2">
        <v>1</v>
      </c>
      <c r="AW171" s="2">
        <v>3</v>
      </c>
      <c r="AX171" s="2">
        <v>2</v>
      </c>
    </row>
    <row r="172" spans="1:50" s="2" customFormat="1" x14ac:dyDescent="0.25">
      <c r="A172" s="2">
        <v>2</v>
      </c>
      <c r="B172" s="2">
        <v>53</v>
      </c>
      <c r="C172" s="2">
        <v>2</v>
      </c>
      <c r="D172" s="2">
        <v>2</v>
      </c>
      <c r="E172" s="2">
        <v>8</v>
      </c>
      <c r="F172" s="2">
        <v>2</v>
      </c>
      <c r="H172" s="2">
        <v>2</v>
      </c>
      <c r="I172" s="2">
        <v>2</v>
      </c>
      <c r="J172" s="2">
        <v>2</v>
      </c>
      <c r="K172" s="2">
        <v>2</v>
      </c>
      <c r="L172" s="2">
        <v>1</v>
      </c>
      <c r="M172" s="2">
        <v>2</v>
      </c>
      <c r="N172" s="2">
        <v>2</v>
      </c>
      <c r="O172" s="2">
        <v>140</v>
      </c>
      <c r="P172" s="2">
        <v>100</v>
      </c>
      <c r="Q172" s="2">
        <v>68.5</v>
      </c>
      <c r="R172" s="2">
        <v>163</v>
      </c>
      <c r="S172" s="2">
        <v>25.7</v>
      </c>
      <c r="T172" s="2">
        <v>2</v>
      </c>
      <c r="U172" s="2">
        <v>91</v>
      </c>
      <c r="V172" s="2">
        <v>1</v>
      </c>
      <c r="W172" s="2">
        <v>102</v>
      </c>
      <c r="X172" s="2">
        <v>3.8</v>
      </c>
      <c r="Y172" s="2">
        <v>2</v>
      </c>
      <c r="Z172" s="2">
        <v>2.76</v>
      </c>
      <c r="AA172" s="2">
        <v>1</v>
      </c>
      <c r="AB172" s="2">
        <v>2.02</v>
      </c>
      <c r="AC172" s="2">
        <v>2</v>
      </c>
      <c r="AF172" s="2">
        <v>1.88</v>
      </c>
      <c r="AG172" s="2">
        <v>2</v>
      </c>
      <c r="AI172" s="2">
        <v>10.75</v>
      </c>
      <c r="AJ172" s="2">
        <v>2</v>
      </c>
      <c r="AK172" s="2">
        <v>68.599999999999994</v>
      </c>
      <c r="AL172" s="2">
        <v>88.4</v>
      </c>
      <c r="AN172" s="2">
        <v>333</v>
      </c>
      <c r="AO172" s="2">
        <v>1</v>
      </c>
      <c r="AP172" s="2">
        <v>5.4</v>
      </c>
      <c r="AQ172" s="2">
        <v>6.4</v>
      </c>
      <c r="AR172" s="2">
        <v>9.9</v>
      </c>
      <c r="AS172" s="2">
        <v>1</v>
      </c>
      <c r="AT172" s="2">
        <v>2</v>
      </c>
      <c r="AU172" s="2">
        <v>2</v>
      </c>
      <c r="AV172" s="2">
        <v>1</v>
      </c>
      <c r="AW172" s="2">
        <v>3</v>
      </c>
      <c r="AX172" s="2">
        <v>2</v>
      </c>
    </row>
    <row r="173" spans="1:50" x14ac:dyDescent="0.25">
      <c r="A173">
        <v>2</v>
      </c>
      <c r="B173">
        <v>68</v>
      </c>
      <c r="C173">
        <v>1</v>
      </c>
      <c r="D173">
        <v>1</v>
      </c>
      <c r="E173" s="2">
        <v>14</v>
      </c>
      <c r="F173">
        <v>1</v>
      </c>
      <c r="H173" s="2">
        <v>2</v>
      </c>
      <c r="I173" s="2">
        <v>2</v>
      </c>
      <c r="J173" s="2">
        <v>2</v>
      </c>
      <c r="K173" s="2">
        <v>2</v>
      </c>
      <c r="L173" s="2">
        <v>1</v>
      </c>
      <c r="M173" s="2">
        <v>2</v>
      </c>
      <c r="N173" s="2">
        <v>2</v>
      </c>
      <c r="O173" s="2">
        <v>120</v>
      </c>
      <c r="P173" s="2">
        <v>80</v>
      </c>
      <c r="Q173" s="2">
        <v>91</v>
      </c>
      <c r="R173" s="2">
        <v>172</v>
      </c>
      <c r="S173" s="2">
        <v>30.8</v>
      </c>
      <c r="T173">
        <v>1</v>
      </c>
      <c r="U173" s="2">
        <v>107</v>
      </c>
      <c r="V173">
        <v>1</v>
      </c>
      <c r="W173" s="2">
        <v>106</v>
      </c>
      <c r="X173" s="2">
        <v>4.01</v>
      </c>
      <c r="Y173">
        <v>2</v>
      </c>
      <c r="Z173" s="2">
        <v>1.63</v>
      </c>
      <c r="AA173" s="2">
        <v>2</v>
      </c>
      <c r="AB173" s="2">
        <v>1.79</v>
      </c>
      <c r="AC173" s="2">
        <v>2</v>
      </c>
      <c r="AD173" s="2"/>
      <c r="AE173" s="2"/>
      <c r="AF173" s="2">
        <v>2.2400000000000002</v>
      </c>
      <c r="AG173" s="2">
        <v>2</v>
      </c>
      <c r="AH173" s="2"/>
      <c r="AI173" s="2">
        <v>7.09</v>
      </c>
      <c r="AJ173">
        <v>2</v>
      </c>
      <c r="AK173" s="2">
        <v>86.5</v>
      </c>
      <c r="AL173" s="2">
        <v>83.59</v>
      </c>
      <c r="AM173" s="2"/>
      <c r="AN173" s="2">
        <v>363</v>
      </c>
      <c r="AO173" s="2">
        <v>1</v>
      </c>
      <c r="AP173" s="2">
        <v>10</v>
      </c>
      <c r="AQ173" s="2">
        <v>11</v>
      </c>
      <c r="AR173" s="2">
        <v>9.6999999999999993</v>
      </c>
      <c r="AS173" s="2">
        <v>1</v>
      </c>
      <c r="AT173" s="2">
        <v>2</v>
      </c>
      <c r="AU173" s="2">
        <v>2</v>
      </c>
      <c r="AV173" s="2">
        <v>1</v>
      </c>
      <c r="AW173" s="2">
        <v>3</v>
      </c>
      <c r="AX173" s="2">
        <v>2</v>
      </c>
    </row>
    <row r="174" spans="1:50" x14ac:dyDescent="0.25">
      <c r="A174">
        <v>2</v>
      </c>
      <c r="B174">
        <v>66</v>
      </c>
      <c r="C174">
        <v>1</v>
      </c>
      <c r="D174">
        <v>2</v>
      </c>
      <c r="E174" s="2">
        <v>8</v>
      </c>
      <c r="F174">
        <v>2</v>
      </c>
      <c r="H174" s="2">
        <v>2</v>
      </c>
      <c r="I174" s="2">
        <v>1</v>
      </c>
      <c r="J174" s="2">
        <v>2</v>
      </c>
      <c r="K174" s="2">
        <v>1</v>
      </c>
      <c r="L174" s="2">
        <v>2</v>
      </c>
      <c r="M174" s="2">
        <v>2</v>
      </c>
      <c r="N174" s="2">
        <v>2</v>
      </c>
      <c r="O174" s="2">
        <v>110</v>
      </c>
      <c r="P174" s="2">
        <v>70</v>
      </c>
      <c r="Q174" s="2">
        <v>71.5</v>
      </c>
      <c r="R174" s="2">
        <v>156</v>
      </c>
      <c r="S174" s="2">
        <v>29.3</v>
      </c>
      <c r="T174">
        <v>2</v>
      </c>
      <c r="U174" s="2">
        <v>91</v>
      </c>
      <c r="V174">
        <v>1</v>
      </c>
      <c r="W174" s="2">
        <v>105</v>
      </c>
      <c r="X174" s="2">
        <v>4</v>
      </c>
      <c r="Y174">
        <v>2</v>
      </c>
      <c r="Z174" s="2">
        <v>1.19</v>
      </c>
      <c r="AA174" s="2">
        <v>2</v>
      </c>
      <c r="AB174" s="2">
        <v>2.06</v>
      </c>
      <c r="AC174" s="2">
        <v>2</v>
      </c>
      <c r="AD174" s="2"/>
      <c r="AE174" s="2"/>
      <c r="AF174" s="2">
        <v>1.94</v>
      </c>
      <c r="AG174" s="2">
        <v>2</v>
      </c>
      <c r="AH174" s="2"/>
      <c r="AI174" s="2">
        <v>21.3</v>
      </c>
      <c r="AJ174">
        <v>2</v>
      </c>
      <c r="AK174" s="2">
        <v>72.5</v>
      </c>
      <c r="AL174" s="2">
        <v>80.92</v>
      </c>
      <c r="AM174" s="2"/>
      <c r="AN174" s="2">
        <v>208</v>
      </c>
      <c r="AO174">
        <v>2</v>
      </c>
      <c r="AP174" s="2">
        <v>6.4</v>
      </c>
      <c r="AQ174" s="2">
        <v>5.6</v>
      </c>
      <c r="AR174" s="2">
        <v>5.7</v>
      </c>
      <c r="AS174">
        <v>2</v>
      </c>
      <c r="AT174" s="2">
        <v>2</v>
      </c>
      <c r="AU174" s="2">
        <v>2</v>
      </c>
      <c r="AV174" s="2">
        <v>1</v>
      </c>
      <c r="AW174" s="2">
        <v>3</v>
      </c>
      <c r="AX174" s="2">
        <v>2</v>
      </c>
    </row>
    <row r="175" spans="1:50" x14ac:dyDescent="0.25">
      <c r="A175">
        <v>2</v>
      </c>
      <c r="B175">
        <v>76</v>
      </c>
      <c r="C175">
        <v>1</v>
      </c>
      <c r="D175">
        <v>1</v>
      </c>
      <c r="E175" s="2">
        <v>6</v>
      </c>
      <c r="F175">
        <v>2</v>
      </c>
      <c r="H175" s="2">
        <v>2</v>
      </c>
      <c r="I175" s="2">
        <v>2</v>
      </c>
      <c r="J175" s="2">
        <v>2</v>
      </c>
      <c r="K175" s="2">
        <v>1</v>
      </c>
      <c r="L175" s="2">
        <v>1</v>
      </c>
      <c r="M175" s="2">
        <v>2</v>
      </c>
      <c r="N175" s="2">
        <v>2</v>
      </c>
      <c r="O175" s="2">
        <v>110</v>
      </c>
      <c r="P175" s="2">
        <v>70</v>
      </c>
      <c r="Q175" s="2">
        <v>67</v>
      </c>
      <c r="R175" s="2">
        <v>159</v>
      </c>
      <c r="S175" s="2">
        <v>26.5</v>
      </c>
      <c r="T175">
        <v>2</v>
      </c>
      <c r="U175" s="2">
        <v>95</v>
      </c>
      <c r="V175">
        <v>2</v>
      </c>
      <c r="W175" s="2">
        <v>95</v>
      </c>
      <c r="X175" s="2">
        <v>6.06</v>
      </c>
      <c r="Y175">
        <v>1</v>
      </c>
      <c r="Z175" s="2">
        <v>1.35</v>
      </c>
      <c r="AA175" s="2">
        <v>2</v>
      </c>
      <c r="AB175" s="2">
        <v>1.98</v>
      </c>
      <c r="AC175" s="2">
        <v>2</v>
      </c>
      <c r="AD175" s="2"/>
      <c r="AE175" s="2"/>
      <c r="AF175" s="2">
        <v>3.06</v>
      </c>
      <c r="AG175" s="2">
        <v>2</v>
      </c>
      <c r="AH175" s="2"/>
      <c r="AI175" s="2">
        <v>22.44</v>
      </c>
      <c r="AJ175">
        <v>2</v>
      </c>
      <c r="AK175" s="2">
        <v>106</v>
      </c>
      <c r="AL175" s="2">
        <v>54.63</v>
      </c>
      <c r="AM175" s="2"/>
      <c r="AN175" s="2">
        <v>367</v>
      </c>
      <c r="AO175" s="2">
        <v>1</v>
      </c>
      <c r="AP175" s="2">
        <v>9.1999999999999993</v>
      </c>
      <c r="AQ175" s="2">
        <v>7.3</v>
      </c>
      <c r="AR175" s="2">
        <v>12.3</v>
      </c>
      <c r="AS175" s="2">
        <v>1</v>
      </c>
      <c r="AT175" s="6">
        <v>1</v>
      </c>
      <c r="AU175" s="2">
        <v>2</v>
      </c>
      <c r="AV175" s="2">
        <v>1</v>
      </c>
      <c r="AW175" s="2">
        <v>2</v>
      </c>
      <c r="AX175" s="2">
        <v>2</v>
      </c>
    </row>
    <row r="176" spans="1:50" x14ac:dyDescent="0.25">
      <c r="A176">
        <v>2</v>
      </c>
      <c r="B176">
        <v>48</v>
      </c>
      <c r="C176">
        <v>1</v>
      </c>
      <c r="D176">
        <v>1</v>
      </c>
      <c r="E176" s="2">
        <v>5</v>
      </c>
      <c r="F176">
        <v>2</v>
      </c>
      <c r="H176" s="2">
        <v>2</v>
      </c>
      <c r="I176" s="2">
        <v>2</v>
      </c>
      <c r="J176" s="2">
        <v>1</v>
      </c>
      <c r="K176" s="2">
        <v>1</v>
      </c>
      <c r="L176" s="2">
        <v>2</v>
      </c>
      <c r="M176" s="2">
        <v>2</v>
      </c>
      <c r="N176" s="2">
        <v>2</v>
      </c>
      <c r="O176" s="2">
        <v>120</v>
      </c>
      <c r="P176" s="2">
        <v>70</v>
      </c>
      <c r="Q176" s="2">
        <v>116</v>
      </c>
      <c r="R176" s="2">
        <v>157</v>
      </c>
      <c r="S176" s="2">
        <v>37.9</v>
      </c>
      <c r="T176">
        <v>1</v>
      </c>
      <c r="U176" s="2">
        <v>121</v>
      </c>
      <c r="V176">
        <v>1</v>
      </c>
      <c r="W176" s="2">
        <v>119</v>
      </c>
      <c r="X176" s="2">
        <v>3.96</v>
      </c>
      <c r="Y176">
        <v>2</v>
      </c>
      <c r="Z176" s="2">
        <v>1.88</v>
      </c>
      <c r="AA176">
        <v>1</v>
      </c>
      <c r="AB176" s="2">
        <v>1.3</v>
      </c>
      <c r="AC176">
        <v>1</v>
      </c>
      <c r="AF176" s="2">
        <v>3.04</v>
      </c>
      <c r="AG176" s="2">
        <v>2</v>
      </c>
      <c r="AH176" s="2"/>
      <c r="AI176" s="2">
        <v>6.02</v>
      </c>
      <c r="AJ176">
        <v>2</v>
      </c>
      <c r="AK176" s="2">
        <v>85.3</v>
      </c>
      <c r="AL176" s="2">
        <v>100.29</v>
      </c>
      <c r="AM176" s="2"/>
      <c r="AN176" s="2">
        <v>302</v>
      </c>
      <c r="AO176" s="2">
        <v>1</v>
      </c>
      <c r="AP176" s="2">
        <v>8.1999999999999993</v>
      </c>
      <c r="AQ176" s="2">
        <v>8.6999999999999993</v>
      </c>
      <c r="AR176" s="2">
        <v>13.5</v>
      </c>
      <c r="AS176" s="2">
        <v>1</v>
      </c>
      <c r="AT176" s="2">
        <v>2</v>
      </c>
      <c r="AU176" s="2">
        <v>2</v>
      </c>
      <c r="AV176" s="2">
        <v>1</v>
      </c>
      <c r="AW176" s="2">
        <v>2</v>
      </c>
      <c r="AX176" s="2">
        <v>2</v>
      </c>
    </row>
    <row r="177" spans="1:50" x14ac:dyDescent="0.25">
      <c r="A177">
        <v>2</v>
      </c>
      <c r="B177">
        <v>64</v>
      </c>
      <c r="C177">
        <v>1</v>
      </c>
      <c r="D177">
        <v>1</v>
      </c>
      <c r="E177" s="2">
        <v>4</v>
      </c>
      <c r="F177">
        <v>2</v>
      </c>
      <c r="H177" s="2">
        <v>2</v>
      </c>
      <c r="I177" s="2">
        <v>2</v>
      </c>
      <c r="J177" s="2">
        <v>2</v>
      </c>
      <c r="K177" s="2">
        <v>2</v>
      </c>
      <c r="L177" s="2">
        <v>2</v>
      </c>
      <c r="M177" s="2">
        <v>2</v>
      </c>
      <c r="N177" s="2">
        <v>2</v>
      </c>
      <c r="O177" s="2">
        <v>110</v>
      </c>
      <c r="P177" s="2">
        <v>70</v>
      </c>
      <c r="Q177" s="2">
        <v>86.5</v>
      </c>
      <c r="R177" s="2">
        <v>161</v>
      </c>
      <c r="S177" s="2">
        <v>33.4</v>
      </c>
      <c r="T177">
        <v>1</v>
      </c>
      <c r="U177" s="2">
        <v>111</v>
      </c>
      <c r="V177">
        <v>1</v>
      </c>
      <c r="W177" s="2">
        <v>108</v>
      </c>
      <c r="X177" s="2">
        <v>6.52</v>
      </c>
      <c r="Y177">
        <v>1</v>
      </c>
      <c r="Z177" s="2">
        <v>5.99</v>
      </c>
      <c r="AA177">
        <v>1</v>
      </c>
      <c r="AB177" s="2">
        <v>3.39</v>
      </c>
      <c r="AC177" s="2">
        <v>2</v>
      </c>
      <c r="AD177" s="2"/>
      <c r="AE177" s="2"/>
      <c r="AF177" s="2">
        <v>1.92</v>
      </c>
      <c r="AG177" s="2">
        <v>2</v>
      </c>
      <c r="AH177" s="2"/>
      <c r="AI177" s="2">
        <v>5.96</v>
      </c>
      <c r="AJ177">
        <v>2</v>
      </c>
      <c r="AK177" s="2">
        <v>61.9</v>
      </c>
      <c r="AL177" s="2">
        <v>120.73</v>
      </c>
      <c r="AM177" s="2"/>
      <c r="AN177" s="2">
        <v>397</v>
      </c>
      <c r="AO177" s="2">
        <v>1</v>
      </c>
      <c r="AP177" s="2">
        <v>8.3000000000000007</v>
      </c>
      <c r="AQ177" s="2">
        <v>10.7</v>
      </c>
      <c r="AR177" s="2">
        <v>13.1</v>
      </c>
      <c r="AS177" s="2">
        <v>1</v>
      </c>
      <c r="AT177" s="2">
        <v>2</v>
      </c>
      <c r="AU177" s="2">
        <v>2</v>
      </c>
      <c r="AV177" s="2">
        <v>1</v>
      </c>
      <c r="AW177" s="2">
        <v>1</v>
      </c>
      <c r="AX177" s="2">
        <v>2</v>
      </c>
    </row>
    <row r="178" spans="1:50" x14ac:dyDescent="0.25">
      <c r="A178">
        <v>2</v>
      </c>
      <c r="B178">
        <v>50</v>
      </c>
      <c r="C178">
        <v>2</v>
      </c>
      <c r="D178">
        <v>2</v>
      </c>
      <c r="E178" s="2">
        <v>5</v>
      </c>
      <c r="F178">
        <v>2</v>
      </c>
      <c r="H178" s="2">
        <v>2</v>
      </c>
      <c r="I178" s="2">
        <v>2</v>
      </c>
      <c r="J178" s="2">
        <v>2</v>
      </c>
      <c r="K178" s="2">
        <v>1</v>
      </c>
      <c r="L178" s="2">
        <v>2</v>
      </c>
      <c r="M178" s="2">
        <v>2</v>
      </c>
      <c r="N178" s="2">
        <v>2</v>
      </c>
      <c r="O178" s="2">
        <v>120</v>
      </c>
      <c r="P178" s="2">
        <v>80</v>
      </c>
      <c r="Q178" s="2">
        <v>79.5</v>
      </c>
      <c r="R178" s="2">
        <v>159</v>
      </c>
      <c r="S178" s="2">
        <v>31.4</v>
      </c>
      <c r="T178">
        <v>1</v>
      </c>
      <c r="U178" s="2">
        <v>101</v>
      </c>
      <c r="V178">
        <v>1</v>
      </c>
      <c r="W178" s="2">
        <v>106</v>
      </c>
      <c r="X178" s="2">
        <v>5.37</v>
      </c>
      <c r="Y178">
        <v>1</v>
      </c>
      <c r="Z178" s="2">
        <v>4.67</v>
      </c>
      <c r="AA178">
        <v>1</v>
      </c>
      <c r="AB178" s="2">
        <v>3.09</v>
      </c>
      <c r="AC178" s="2">
        <v>2</v>
      </c>
      <c r="AD178" s="2"/>
      <c r="AE178" s="2"/>
      <c r="AF178" s="2">
        <v>1.73</v>
      </c>
      <c r="AG178" s="2">
        <v>2</v>
      </c>
      <c r="AH178" s="2"/>
      <c r="AI178" s="2">
        <v>31.87</v>
      </c>
      <c r="AJ178" s="2">
        <v>1</v>
      </c>
      <c r="AK178" s="2">
        <v>80.7</v>
      </c>
      <c r="AL178" s="2">
        <v>90.7</v>
      </c>
      <c r="AM178" s="2"/>
      <c r="AN178" s="2">
        <v>271</v>
      </c>
      <c r="AO178">
        <v>2</v>
      </c>
      <c r="AP178" s="2">
        <v>7.6</v>
      </c>
      <c r="AQ178" s="2">
        <v>10</v>
      </c>
      <c r="AR178" s="2">
        <v>10.199999999999999</v>
      </c>
      <c r="AS178" s="2">
        <v>1</v>
      </c>
      <c r="AT178" s="2">
        <v>2</v>
      </c>
      <c r="AU178" s="2">
        <v>2</v>
      </c>
      <c r="AV178" s="2">
        <v>1</v>
      </c>
      <c r="AW178" s="2">
        <v>3</v>
      </c>
      <c r="AX178" s="2">
        <v>2</v>
      </c>
    </row>
    <row r="179" spans="1:50" x14ac:dyDescent="0.25">
      <c r="A179">
        <v>2</v>
      </c>
      <c r="B179">
        <v>43</v>
      </c>
      <c r="C179">
        <v>2</v>
      </c>
      <c r="D179">
        <v>2</v>
      </c>
      <c r="E179" s="2">
        <v>5</v>
      </c>
      <c r="F179">
        <v>2</v>
      </c>
      <c r="H179" s="2">
        <v>2</v>
      </c>
      <c r="I179" s="2">
        <v>2</v>
      </c>
      <c r="J179" s="2">
        <v>2</v>
      </c>
      <c r="K179" s="2">
        <v>1</v>
      </c>
      <c r="L179" s="2">
        <v>2</v>
      </c>
      <c r="M179" s="2">
        <v>2</v>
      </c>
      <c r="N179" s="2">
        <v>2</v>
      </c>
      <c r="O179" s="2">
        <v>130</v>
      </c>
      <c r="P179" s="2">
        <v>90</v>
      </c>
      <c r="Q179" s="2">
        <v>81</v>
      </c>
      <c r="R179" s="2">
        <v>153</v>
      </c>
      <c r="S179" s="2">
        <v>34.6</v>
      </c>
      <c r="T179">
        <v>1</v>
      </c>
      <c r="U179" s="2">
        <v>104</v>
      </c>
      <c r="V179">
        <v>1</v>
      </c>
      <c r="W179" s="2">
        <v>109</v>
      </c>
      <c r="X179" s="2">
        <v>5.57</v>
      </c>
      <c r="Y179">
        <v>1</v>
      </c>
      <c r="Z179" s="2">
        <v>2.15</v>
      </c>
      <c r="AA179">
        <v>1</v>
      </c>
      <c r="AB179" s="2">
        <v>2.2999999999999998</v>
      </c>
      <c r="AC179" s="2">
        <v>2</v>
      </c>
      <c r="AD179" s="2"/>
      <c r="AE179" s="2"/>
      <c r="AF179" s="2">
        <v>2.42</v>
      </c>
      <c r="AG179" s="2">
        <v>2</v>
      </c>
      <c r="AH179" s="2"/>
      <c r="AI179" s="2">
        <v>6.92</v>
      </c>
      <c r="AJ179">
        <v>2</v>
      </c>
      <c r="AK179" s="2">
        <v>90.3</v>
      </c>
      <c r="AL179" s="2">
        <v>89.3</v>
      </c>
      <c r="AM179" s="2"/>
      <c r="AN179" s="2">
        <v>165</v>
      </c>
      <c r="AO179">
        <v>2</v>
      </c>
      <c r="AP179" s="2">
        <v>10</v>
      </c>
      <c r="AQ179" s="2">
        <v>8.9</v>
      </c>
      <c r="AR179" s="2">
        <v>5.9</v>
      </c>
      <c r="AS179">
        <v>2</v>
      </c>
      <c r="AT179" s="2">
        <v>2</v>
      </c>
      <c r="AU179" s="2">
        <v>2</v>
      </c>
      <c r="AV179" s="2">
        <v>1</v>
      </c>
      <c r="AW179" s="2">
        <v>3</v>
      </c>
      <c r="AX179" s="2">
        <v>2</v>
      </c>
    </row>
    <row r="180" spans="1:50" x14ac:dyDescent="0.25">
      <c r="A180">
        <v>2</v>
      </c>
      <c r="B180">
        <v>50</v>
      </c>
      <c r="C180">
        <v>1</v>
      </c>
      <c r="D180">
        <v>1</v>
      </c>
      <c r="E180" s="2">
        <v>4</v>
      </c>
      <c r="F180">
        <v>2</v>
      </c>
      <c r="H180" s="2">
        <v>2</v>
      </c>
      <c r="I180" s="2">
        <v>2</v>
      </c>
      <c r="J180" s="2">
        <v>2</v>
      </c>
      <c r="K180" s="2">
        <v>1</v>
      </c>
      <c r="L180" s="2">
        <v>1</v>
      </c>
      <c r="M180" s="2">
        <v>2</v>
      </c>
      <c r="N180" s="2">
        <v>2</v>
      </c>
      <c r="O180" s="2">
        <v>120</v>
      </c>
      <c r="P180" s="2">
        <v>80</v>
      </c>
      <c r="Q180" s="2">
        <v>115</v>
      </c>
      <c r="R180" s="2">
        <v>171</v>
      </c>
      <c r="S180" s="2">
        <v>39</v>
      </c>
      <c r="T180">
        <v>1</v>
      </c>
      <c r="U180" s="2">
        <v>121</v>
      </c>
      <c r="V180">
        <v>1</v>
      </c>
      <c r="W180" s="2">
        <v>110</v>
      </c>
      <c r="X180" s="2">
        <v>4.4000000000000004</v>
      </c>
      <c r="Y180">
        <v>2</v>
      </c>
      <c r="Z180" s="2">
        <v>2.44</v>
      </c>
      <c r="AA180">
        <v>1</v>
      </c>
      <c r="AB180" s="2">
        <v>1.72</v>
      </c>
      <c r="AC180">
        <v>1</v>
      </c>
      <c r="AF180" s="2">
        <v>2.5499999999999998</v>
      </c>
      <c r="AG180" s="2">
        <v>2</v>
      </c>
      <c r="AH180" s="2"/>
      <c r="AI180" s="2">
        <v>28.77</v>
      </c>
      <c r="AJ180">
        <v>2</v>
      </c>
      <c r="AK180" s="2">
        <v>78</v>
      </c>
      <c r="AL180" s="2">
        <v>125.95</v>
      </c>
      <c r="AM180" s="2"/>
      <c r="AN180" s="2">
        <v>194</v>
      </c>
      <c r="AO180">
        <v>2</v>
      </c>
      <c r="AP180" s="2">
        <v>9</v>
      </c>
      <c r="AQ180" s="2">
        <v>12.9</v>
      </c>
      <c r="AR180" s="2">
        <v>9</v>
      </c>
      <c r="AS180" s="2">
        <v>1</v>
      </c>
      <c r="AT180" s="2">
        <v>2</v>
      </c>
      <c r="AU180" s="2">
        <v>2</v>
      </c>
      <c r="AV180" s="2">
        <v>1</v>
      </c>
      <c r="AW180" s="2">
        <v>1</v>
      </c>
      <c r="AX180" s="2">
        <v>2</v>
      </c>
    </row>
    <row r="181" spans="1:50" x14ac:dyDescent="0.25">
      <c r="A181">
        <v>2</v>
      </c>
      <c r="B181">
        <v>47</v>
      </c>
      <c r="C181">
        <v>1</v>
      </c>
      <c r="D181">
        <v>1</v>
      </c>
      <c r="E181" s="2">
        <v>17</v>
      </c>
      <c r="F181">
        <v>1</v>
      </c>
      <c r="H181" s="2">
        <v>2</v>
      </c>
      <c r="I181" s="2">
        <v>2</v>
      </c>
      <c r="J181" s="2">
        <v>2</v>
      </c>
      <c r="K181" s="2">
        <v>1</v>
      </c>
      <c r="L181" s="2">
        <v>1</v>
      </c>
      <c r="M181" s="2">
        <v>2</v>
      </c>
      <c r="N181" s="2">
        <v>2</v>
      </c>
      <c r="O181" s="2">
        <v>130</v>
      </c>
      <c r="P181" s="2">
        <v>90</v>
      </c>
      <c r="Q181" s="2">
        <v>123</v>
      </c>
      <c r="R181" s="2">
        <v>174</v>
      </c>
      <c r="S181" s="2">
        <v>39.700000000000003</v>
      </c>
      <c r="T181">
        <v>1</v>
      </c>
      <c r="U181" s="2">
        <v>132</v>
      </c>
      <c r="V181">
        <v>1</v>
      </c>
      <c r="W181" s="2">
        <v>113</v>
      </c>
      <c r="X181" s="2">
        <v>5.15</v>
      </c>
      <c r="Y181">
        <v>2</v>
      </c>
      <c r="Z181" s="2">
        <v>2.77</v>
      </c>
      <c r="AA181">
        <v>1</v>
      </c>
      <c r="AB181" s="2">
        <v>1.73</v>
      </c>
      <c r="AC181">
        <v>1</v>
      </c>
      <c r="AF181" s="2">
        <v>2.97</v>
      </c>
      <c r="AG181" s="2">
        <v>2</v>
      </c>
      <c r="AH181" s="2"/>
      <c r="AI181" s="2">
        <v>23.35</v>
      </c>
      <c r="AJ181">
        <v>2</v>
      </c>
      <c r="AK181" s="2">
        <v>85.9</v>
      </c>
      <c r="AL181" s="2">
        <v>121.5</v>
      </c>
      <c r="AM181" s="2"/>
      <c r="AN181" s="2">
        <v>367</v>
      </c>
      <c r="AO181" s="2">
        <v>1</v>
      </c>
      <c r="AP181" s="2">
        <v>10.6</v>
      </c>
      <c r="AQ181" s="2">
        <v>16.8</v>
      </c>
      <c r="AR181" s="2">
        <v>9.9</v>
      </c>
      <c r="AS181" s="2">
        <v>1</v>
      </c>
      <c r="AT181" s="2">
        <v>2</v>
      </c>
      <c r="AU181" s="2">
        <v>2</v>
      </c>
      <c r="AV181" s="2">
        <v>1</v>
      </c>
      <c r="AW181" s="2">
        <v>3</v>
      </c>
      <c r="AX181" s="2">
        <v>2</v>
      </c>
    </row>
    <row r="182" spans="1:50" x14ac:dyDescent="0.25">
      <c r="A182">
        <v>2</v>
      </c>
      <c r="B182">
        <v>63</v>
      </c>
      <c r="C182">
        <v>1</v>
      </c>
      <c r="D182">
        <v>1</v>
      </c>
      <c r="E182" s="2">
        <v>6</v>
      </c>
      <c r="F182">
        <v>2</v>
      </c>
      <c r="H182" s="2">
        <v>2</v>
      </c>
      <c r="I182" s="2">
        <v>2</v>
      </c>
      <c r="J182" s="2">
        <v>2</v>
      </c>
      <c r="K182" s="2">
        <v>1</v>
      </c>
      <c r="L182" s="2">
        <v>2</v>
      </c>
      <c r="M182" s="2">
        <v>2</v>
      </c>
      <c r="N182" s="2">
        <v>2</v>
      </c>
      <c r="O182" s="2">
        <v>90</v>
      </c>
      <c r="P182" s="2">
        <v>70</v>
      </c>
      <c r="Q182" s="2">
        <v>65</v>
      </c>
      <c r="R182" s="2">
        <v>164</v>
      </c>
      <c r="S182" s="2">
        <v>26</v>
      </c>
      <c r="T182">
        <v>2</v>
      </c>
      <c r="U182" s="2">
        <v>91</v>
      </c>
      <c r="V182">
        <v>2</v>
      </c>
      <c r="W182" s="2">
        <v>90</v>
      </c>
      <c r="X182" s="2">
        <v>3.56</v>
      </c>
      <c r="Y182">
        <v>2</v>
      </c>
      <c r="Z182" s="2">
        <v>0.72</v>
      </c>
      <c r="AA182" s="2">
        <v>2</v>
      </c>
      <c r="AB182" s="2">
        <v>1.26</v>
      </c>
      <c r="AC182">
        <v>1</v>
      </c>
      <c r="AF182" s="2">
        <v>2.82</v>
      </c>
      <c r="AG182" s="2">
        <v>2</v>
      </c>
      <c r="AH182" s="2"/>
      <c r="AI182" s="2">
        <v>20</v>
      </c>
      <c r="AJ182">
        <v>2</v>
      </c>
      <c r="AK182" s="2">
        <v>57.3</v>
      </c>
      <c r="AL182" s="2">
        <v>116.2</v>
      </c>
      <c r="AM182" s="2"/>
      <c r="AN182" s="4">
        <v>350</v>
      </c>
      <c r="AO182" s="2">
        <v>1</v>
      </c>
      <c r="AP182" s="2">
        <v>4.3</v>
      </c>
      <c r="AQ182" s="2">
        <v>6</v>
      </c>
      <c r="AR182" s="2">
        <v>11.8</v>
      </c>
      <c r="AS182" s="2">
        <v>1</v>
      </c>
      <c r="AT182" s="2">
        <v>2</v>
      </c>
      <c r="AU182" s="2">
        <v>2</v>
      </c>
      <c r="AV182" s="2">
        <v>1</v>
      </c>
      <c r="AW182" s="2">
        <v>3</v>
      </c>
      <c r="AX182" s="2">
        <v>2</v>
      </c>
    </row>
    <row r="183" spans="1:50" x14ac:dyDescent="0.25">
      <c r="A183">
        <v>2</v>
      </c>
      <c r="B183">
        <v>76</v>
      </c>
      <c r="C183">
        <v>1</v>
      </c>
      <c r="D183">
        <v>2</v>
      </c>
      <c r="E183" s="2">
        <v>7</v>
      </c>
      <c r="F183">
        <v>2</v>
      </c>
      <c r="H183" s="2">
        <v>2</v>
      </c>
      <c r="I183" s="2">
        <v>2</v>
      </c>
      <c r="J183" s="2">
        <v>2</v>
      </c>
      <c r="K183" s="2">
        <v>1</v>
      </c>
      <c r="L183" s="2">
        <v>1</v>
      </c>
      <c r="M183" s="2">
        <v>2</v>
      </c>
      <c r="N183" s="2">
        <v>2</v>
      </c>
      <c r="O183" s="2">
        <v>130</v>
      </c>
      <c r="P183" s="2">
        <v>80</v>
      </c>
      <c r="Q183" s="2">
        <v>66.5</v>
      </c>
      <c r="R183" s="2">
        <v>156</v>
      </c>
      <c r="S183" s="2">
        <v>30.3</v>
      </c>
      <c r="T183">
        <v>1</v>
      </c>
      <c r="U183" s="2">
        <v>99</v>
      </c>
      <c r="V183">
        <v>1</v>
      </c>
      <c r="W183" s="2">
        <v>102</v>
      </c>
      <c r="X183" s="2">
        <v>6.01</v>
      </c>
      <c r="Y183">
        <v>1</v>
      </c>
      <c r="Z183" s="2">
        <v>1.2</v>
      </c>
      <c r="AA183" s="2">
        <v>2</v>
      </c>
      <c r="AB183" s="2">
        <v>2.19</v>
      </c>
      <c r="AC183" s="2">
        <v>2</v>
      </c>
      <c r="AD183" s="2"/>
      <c r="AE183" s="2"/>
      <c r="AF183" s="3">
        <v>2.74</v>
      </c>
      <c r="AG183" s="2">
        <v>2</v>
      </c>
      <c r="AH183" s="2"/>
      <c r="AI183" s="2">
        <v>15.04</v>
      </c>
      <c r="AJ183">
        <v>2</v>
      </c>
      <c r="AK183" s="2">
        <v>64.2</v>
      </c>
      <c r="AL183" s="2">
        <v>77.400000000000006</v>
      </c>
      <c r="AM183" s="2"/>
      <c r="AN183" s="2">
        <v>213</v>
      </c>
      <c r="AO183">
        <v>2</v>
      </c>
      <c r="AP183" s="2">
        <v>7.6</v>
      </c>
      <c r="AQ183" s="2">
        <v>11.3</v>
      </c>
      <c r="AR183" s="2">
        <v>11.1</v>
      </c>
      <c r="AS183" s="2">
        <v>1</v>
      </c>
      <c r="AT183" s="2">
        <v>2</v>
      </c>
      <c r="AU183" s="2">
        <v>2</v>
      </c>
      <c r="AV183">
        <v>1</v>
      </c>
      <c r="AW183" s="2">
        <v>3</v>
      </c>
      <c r="AX183" s="2">
        <v>2</v>
      </c>
    </row>
    <row r="184" spans="1:50" x14ac:dyDescent="0.25">
      <c r="A184">
        <v>2</v>
      </c>
      <c r="B184">
        <v>62</v>
      </c>
      <c r="C184">
        <v>1</v>
      </c>
      <c r="D184">
        <v>1</v>
      </c>
      <c r="E184" s="2">
        <v>6</v>
      </c>
      <c r="F184">
        <v>2</v>
      </c>
      <c r="H184" s="2">
        <v>2</v>
      </c>
      <c r="I184" s="2">
        <v>2</v>
      </c>
      <c r="J184" s="2">
        <v>2</v>
      </c>
      <c r="K184" s="2">
        <v>2</v>
      </c>
      <c r="L184" s="2">
        <v>1</v>
      </c>
      <c r="M184" s="2">
        <v>2</v>
      </c>
      <c r="N184" s="2">
        <v>2</v>
      </c>
      <c r="O184" s="2">
        <v>110</v>
      </c>
      <c r="P184" s="2">
        <v>80</v>
      </c>
      <c r="Q184" s="2">
        <v>79</v>
      </c>
      <c r="R184" s="2">
        <v>170</v>
      </c>
      <c r="S184" s="2">
        <v>27.3</v>
      </c>
      <c r="T184">
        <v>2</v>
      </c>
      <c r="U184" s="2">
        <v>98</v>
      </c>
      <c r="V184">
        <v>2</v>
      </c>
      <c r="W184" s="2">
        <v>94</v>
      </c>
      <c r="X184" s="2">
        <v>4.5999999999999996</v>
      </c>
      <c r="Y184">
        <v>2</v>
      </c>
      <c r="Z184" s="2">
        <v>1.81</v>
      </c>
      <c r="AA184">
        <v>1</v>
      </c>
      <c r="AB184" s="2">
        <v>1.49</v>
      </c>
      <c r="AC184">
        <v>1</v>
      </c>
      <c r="AF184" s="3">
        <v>3.08</v>
      </c>
      <c r="AG184" s="2">
        <v>2</v>
      </c>
      <c r="AH184" s="2"/>
      <c r="AI184" s="2">
        <v>9.76</v>
      </c>
      <c r="AJ184">
        <v>2</v>
      </c>
      <c r="AK184" s="2">
        <v>85.2</v>
      </c>
      <c r="AL184" s="2">
        <v>85.6</v>
      </c>
      <c r="AM184" s="2"/>
      <c r="AN184" s="2">
        <v>247</v>
      </c>
      <c r="AO184">
        <v>2</v>
      </c>
      <c r="AP184" s="2">
        <v>7.2</v>
      </c>
      <c r="AQ184" s="2">
        <v>10.4</v>
      </c>
      <c r="AR184" s="2">
        <v>8.6999999999999993</v>
      </c>
      <c r="AS184" s="2">
        <v>1</v>
      </c>
      <c r="AT184" s="2">
        <v>2</v>
      </c>
      <c r="AU184" s="2">
        <v>2</v>
      </c>
      <c r="AV184" s="2">
        <v>1</v>
      </c>
      <c r="AW184" s="2">
        <v>3</v>
      </c>
      <c r="AX184" s="2">
        <v>2</v>
      </c>
    </row>
    <row r="185" spans="1:50" x14ac:dyDescent="0.25">
      <c r="A185">
        <v>2</v>
      </c>
      <c r="B185">
        <v>56</v>
      </c>
      <c r="C185">
        <v>1</v>
      </c>
      <c r="D185">
        <v>1</v>
      </c>
      <c r="E185" s="2">
        <v>5</v>
      </c>
      <c r="F185">
        <v>2</v>
      </c>
      <c r="H185" s="2">
        <v>2</v>
      </c>
      <c r="I185" s="2">
        <v>2</v>
      </c>
      <c r="J185" s="2">
        <v>2</v>
      </c>
      <c r="K185" s="2">
        <v>1</v>
      </c>
      <c r="L185" s="2">
        <v>2</v>
      </c>
      <c r="M185" s="2">
        <v>2</v>
      </c>
      <c r="N185" s="2">
        <v>2</v>
      </c>
      <c r="O185" s="2">
        <v>110</v>
      </c>
      <c r="P185" s="2">
        <v>80</v>
      </c>
      <c r="Q185" s="2">
        <v>98</v>
      </c>
      <c r="R185" s="2">
        <v>174</v>
      </c>
      <c r="S185" s="2">
        <v>32</v>
      </c>
      <c r="T185">
        <v>1</v>
      </c>
      <c r="U185" s="2">
        <v>115</v>
      </c>
      <c r="V185">
        <v>1</v>
      </c>
      <c r="W185" s="2">
        <v>103</v>
      </c>
      <c r="X185" s="2">
        <v>4.1900000000000004</v>
      </c>
      <c r="Y185">
        <v>2</v>
      </c>
      <c r="Z185" s="2">
        <v>2.67</v>
      </c>
      <c r="AA185">
        <v>1</v>
      </c>
      <c r="AB185" s="2">
        <v>1.83</v>
      </c>
      <c r="AC185" s="2">
        <v>2</v>
      </c>
      <c r="AD185" s="2"/>
      <c r="AE185" s="2"/>
      <c r="AF185" s="3">
        <v>2.2799999999999998</v>
      </c>
      <c r="AG185" s="2">
        <v>2</v>
      </c>
      <c r="AH185" s="2"/>
      <c r="AI185" s="2">
        <v>17.62</v>
      </c>
      <c r="AJ185">
        <v>2</v>
      </c>
      <c r="AK185" s="2">
        <v>78.5</v>
      </c>
      <c r="AL185" s="2">
        <v>108.4</v>
      </c>
      <c r="AM185" s="2"/>
      <c r="AN185" s="2">
        <v>285</v>
      </c>
      <c r="AO185">
        <v>2</v>
      </c>
      <c r="AP185" s="2">
        <v>7.2</v>
      </c>
      <c r="AQ185" s="2">
        <v>7.5</v>
      </c>
      <c r="AR185" s="2">
        <v>8</v>
      </c>
      <c r="AS185" s="2">
        <v>1</v>
      </c>
      <c r="AT185" s="2">
        <v>2</v>
      </c>
      <c r="AU185" s="2">
        <v>2</v>
      </c>
      <c r="AV185" s="2">
        <v>1</v>
      </c>
      <c r="AW185" s="2">
        <v>3</v>
      </c>
      <c r="AX185" s="2">
        <v>2</v>
      </c>
    </row>
    <row r="186" spans="1:50" x14ac:dyDescent="0.25">
      <c r="A186">
        <v>2</v>
      </c>
      <c r="B186">
        <v>56</v>
      </c>
      <c r="C186">
        <v>1</v>
      </c>
      <c r="D186">
        <v>1</v>
      </c>
      <c r="E186" s="2">
        <v>6</v>
      </c>
      <c r="F186">
        <v>2</v>
      </c>
      <c r="H186" s="2">
        <v>2</v>
      </c>
      <c r="I186" s="2">
        <v>2</v>
      </c>
      <c r="J186" s="2">
        <v>2</v>
      </c>
      <c r="K186">
        <v>1</v>
      </c>
      <c r="L186" s="2">
        <v>1</v>
      </c>
      <c r="M186" s="2">
        <v>2</v>
      </c>
      <c r="N186" s="2">
        <v>2</v>
      </c>
      <c r="O186" s="2">
        <v>140</v>
      </c>
      <c r="P186" s="2">
        <v>90</v>
      </c>
      <c r="Q186" s="2">
        <v>139.5</v>
      </c>
      <c r="R186" s="2">
        <v>184</v>
      </c>
      <c r="S186" s="2">
        <v>42.2</v>
      </c>
      <c r="T186">
        <v>1</v>
      </c>
      <c r="U186" s="2">
        <v>141</v>
      </c>
      <c r="V186">
        <v>1</v>
      </c>
      <c r="W186" s="2">
        <v>134</v>
      </c>
      <c r="X186" s="2">
        <v>4.3</v>
      </c>
      <c r="Y186">
        <v>2</v>
      </c>
      <c r="Z186" s="2">
        <v>0.7</v>
      </c>
      <c r="AA186" s="2">
        <v>2</v>
      </c>
      <c r="AB186" s="2">
        <v>2.2999999999999998</v>
      </c>
      <c r="AC186" s="2">
        <v>2</v>
      </c>
      <c r="AD186" s="2"/>
      <c r="AE186" s="2"/>
      <c r="AF186" s="3">
        <v>1.86</v>
      </c>
      <c r="AG186" s="2">
        <v>2</v>
      </c>
      <c r="AH186" s="2"/>
      <c r="AI186" s="2">
        <v>6.59</v>
      </c>
      <c r="AJ186">
        <v>2</v>
      </c>
      <c r="AK186" s="2">
        <v>103</v>
      </c>
      <c r="AL186" s="2">
        <v>144.66999999999999</v>
      </c>
      <c r="AM186" s="2"/>
      <c r="AN186" s="2">
        <v>404</v>
      </c>
      <c r="AO186" s="2">
        <v>1</v>
      </c>
      <c r="AP186" s="2">
        <v>7</v>
      </c>
      <c r="AQ186" s="2">
        <v>6.5</v>
      </c>
      <c r="AR186" s="2">
        <v>9</v>
      </c>
      <c r="AS186" s="2">
        <v>1</v>
      </c>
      <c r="AT186" s="2">
        <v>2</v>
      </c>
      <c r="AU186" s="2">
        <v>2</v>
      </c>
      <c r="AV186" s="2">
        <v>1</v>
      </c>
      <c r="AW186" s="2">
        <v>1</v>
      </c>
      <c r="AX186" s="2">
        <v>2</v>
      </c>
    </row>
    <row r="187" spans="1:50" x14ac:dyDescent="0.25">
      <c r="A187">
        <v>2</v>
      </c>
      <c r="B187">
        <v>70</v>
      </c>
      <c r="C187">
        <v>1</v>
      </c>
      <c r="D187">
        <v>2</v>
      </c>
      <c r="E187" s="2">
        <v>8</v>
      </c>
      <c r="F187">
        <v>2</v>
      </c>
      <c r="H187" s="2">
        <v>2</v>
      </c>
      <c r="I187" s="2">
        <v>2</v>
      </c>
      <c r="J187" s="2">
        <v>2</v>
      </c>
      <c r="K187" s="2">
        <v>2</v>
      </c>
      <c r="L187" s="2">
        <v>1</v>
      </c>
      <c r="M187" s="2">
        <v>2</v>
      </c>
      <c r="N187" s="2">
        <v>2</v>
      </c>
      <c r="O187" s="2">
        <v>150</v>
      </c>
      <c r="P187" s="2">
        <v>90</v>
      </c>
      <c r="Q187" s="2">
        <v>73.5</v>
      </c>
      <c r="R187" s="2">
        <v>158</v>
      </c>
      <c r="S187" s="2">
        <v>29</v>
      </c>
      <c r="T187">
        <v>2</v>
      </c>
      <c r="U187" s="2">
        <v>110</v>
      </c>
      <c r="V187">
        <v>1</v>
      </c>
      <c r="W187" s="2">
        <v>107</v>
      </c>
      <c r="X187" s="2">
        <v>4.5</v>
      </c>
      <c r="Y187">
        <v>2</v>
      </c>
      <c r="Z187" s="2">
        <v>1.71</v>
      </c>
      <c r="AA187">
        <v>1</v>
      </c>
      <c r="AB187" s="2">
        <v>2.63</v>
      </c>
      <c r="AC187" s="2">
        <v>2</v>
      </c>
      <c r="AD187" s="2"/>
      <c r="AE187" s="2"/>
      <c r="AF187" s="3">
        <v>1.71</v>
      </c>
      <c r="AG187" s="2">
        <v>2</v>
      </c>
      <c r="AH187" s="2"/>
      <c r="AI187" s="2">
        <v>15.18</v>
      </c>
      <c r="AJ187">
        <v>2</v>
      </c>
      <c r="AK187" s="2">
        <v>79</v>
      </c>
      <c r="AL187" s="2">
        <v>69.209999999999994</v>
      </c>
      <c r="AM187" s="2"/>
      <c r="AN187" s="2">
        <v>172</v>
      </c>
      <c r="AO187">
        <v>2</v>
      </c>
      <c r="AP187" s="2">
        <v>12.5</v>
      </c>
      <c r="AQ187" s="2">
        <v>16</v>
      </c>
      <c r="AR187" s="2">
        <v>10.199999999999999</v>
      </c>
      <c r="AS187" s="2">
        <v>1</v>
      </c>
      <c r="AT187" s="2">
        <v>2</v>
      </c>
      <c r="AU187" s="2">
        <v>2</v>
      </c>
      <c r="AV187" s="2">
        <v>1</v>
      </c>
      <c r="AW187" s="2">
        <v>3</v>
      </c>
      <c r="AX187" s="2">
        <v>2</v>
      </c>
    </row>
    <row r="188" spans="1:50" x14ac:dyDescent="0.25">
      <c r="A188">
        <v>2</v>
      </c>
      <c r="B188">
        <v>54</v>
      </c>
      <c r="C188">
        <v>2</v>
      </c>
      <c r="D188">
        <v>2</v>
      </c>
      <c r="E188" s="2">
        <v>4</v>
      </c>
      <c r="F188">
        <v>2</v>
      </c>
      <c r="H188" s="2">
        <v>2</v>
      </c>
      <c r="I188" s="2">
        <v>2</v>
      </c>
      <c r="J188" s="2">
        <v>2</v>
      </c>
      <c r="K188" s="2">
        <v>1</v>
      </c>
      <c r="L188" s="2">
        <v>1</v>
      </c>
      <c r="M188" s="2">
        <v>2</v>
      </c>
      <c r="N188" s="2">
        <v>2</v>
      </c>
      <c r="O188" s="2">
        <v>120</v>
      </c>
      <c r="P188" s="2">
        <v>70</v>
      </c>
      <c r="Q188" s="2">
        <v>97.5</v>
      </c>
      <c r="R188" s="2">
        <v>156</v>
      </c>
      <c r="S188" s="2">
        <v>40</v>
      </c>
      <c r="T188">
        <v>1</v>
      </c>
      <c r="U188" s="2">
        <v>120</v>
      </c>
      <c r="V188">
        <v>1</v>
      </c>
      <c r="W188" s="2">
        <v>114</v>
      </c>
      <c r="X188" s="2">
        <v>4.68</v>
      </c>
      <c r="Y188">
        <v>2</v>
      </c>
      <c r="Z188" s="2">
        <v>1.29</v>
      </c>
      <c r="AA188" s="2">
        <v>2</v>
      </c>
      <c r="AB188" s="2">
        <v>2.48</v>
      </c>
      <c r="AC188" s="2">
        <v>2</v>
      </c>
      <c r="AD188" s="2"/>
      <c r="AE188" s="2"/>
      <c r="AF188" s="3">
        <v>1.88</v>
      </c>
      <c r="AG188" s="2">
        <v>2</v>
      </c>
      <c r="AH188" s="2"/>
      <c r="AI188" s="2">
        <v>12.62</v>
      </c>
      <c r="AJ188">
        <v>2</v>
      </c>
      <c r="AK188" s="2">
        <v>68</v>
      </c>
      <c r="AL188" s="2">
        <v>113.3</v>
      </c>
      <c r="AM188" s="2"/>
      <c r="AN188" s="2">
        <v>230</v>
      </c>
      <c r="AO188">
        <v>2</v>
      </c>
      <c r="AP188" s="2">
        <v>9.8000000000000007</v>
      </c>
      <c r="AQ188" s="2">
        <v>10.199999999999999</v>
      </c>
      <c r="AR188" s="2">
        <v>9.6</v>
      </c>
      <c r="AS188" s="2">
        <v>1</v>
      </c>
      <c r="AT188" s="2">
        <v>2</v>
      </c>
      <c r="AU188" s="2">
        <v>2</v>
      </c>
      <c r="AV188" s="2">
        <v>1</v>
      </c>
      <c r="AW188" s="2">
        <v>1</v>
      </c>
      <c r="AX188" s="2">
        <v>2</v>
      </c>
    </row>
    <row r="189" spans="1:50" x14ac:dyDescent="0.25">
      <c r="A189">
        <v>2</v>
      </c>
      <c r="B189">
        <v>65</v>
      </c>
      <c r="C189">
        <v>1</v>
      </c>
      <c r="D189">
        <v>2</v>
      </c>
      <c r="E189" s="2">
        <v>3</v>
      </c>
      <c r="F189">
        <v>2</v>
      </c>
      <c r="H189" s="2">
        <v>2</v>
      </c>
      <c r="I189" s="2">
        <v>1</v>
      </c>
      <c r="J189" s="2">
        <v>2</v>
      </c>
      <c r="K189" s="2">
        <v>2</v>
      </c>
      <c r="L189" s="2">
        <v>2</v>
      </c>
      <c r="M189" s="2">
        <v>2</v>
      </c>
      <c r="N189" s="2">
        <v>2</v>
      </c>
      <c r="O189" s="2">
        <v>120</v>
      </c>
      <c r="P189" s="2">
        <v>80</v>
      </c>
      <c r="Q189" s="2">
        <v>63</v>
      </c>
      <c r="R189" s="2">
        <v>161</v>
      </c>
      <c r="S189" s="2">
        <v>24.3</v>
      </c>
      <c r="T189">
        <v>2</v>
      </c>
      <c r="U189" s="2">
        <v>88</v>
      </c>
      <c r="V189">
        <v>1</v>
      </c>
      <c r="W189" s="2">
        <v>96</v>
      </c>
      <c r="X189" s="2">
        <v>4.0999999999999996</v>
      </c>
      <c r="Y189">
        <v>2</v>
      </c>
      <c r="Z189" s="2">
        <v>1.6</v>
      </c>
      <c r="AA189" s="2">
        <v>2</v>
      </c>
      <c r="AB189" s="2">
        <v>2.35</v>
      </c>
      <c r="AC189" s="2">
        <v>2</v>
      </c>
      <c r="AD189" s="2"/>
      <c r="AE189" s="2"/>
      <c r="AF189" s="3">
        <v>1.74</v>
      </c>
      <c r="AG189" s="2">
        <v>2</v>
      </c>
      <c r="AH189" s="2"/>
      <c r="AI189" s="2">
        <v>20</v>
      </c>
      <c r="AJ189">
        <v>2</v>
      </c>
      <c r="AK189" s="2">
        <v>85.4</v>
      </c>
      <c r="AL189" s="2">
        <v>60</v>
      </c>
      <c r="AM189" s="2"/>
      <c r="AN189" s="2">
        <v>291.89999999999998</v>
      </c>
      <c r="AO189">
        <v>2</v>
      </c>
      <c r="AP189" s="2">
        <v>8.1999999999999993</v>
      </c>
      <c r="AQ189">
        <v>9.5</v>
      </c>
      <c r="AR189" s="2">
        <v>7.3</v>
      </c>
      <c r="AS189" s="2">
        <v>1</v>
      </c>
      <c r="AT189" s="2">
        <v>2</v>
      </c>
      <c r="AU189" s="2">
        <v>2</v>
      </c>
      <c r="AV189" s="2">
        <v>1</v>
      </c>
      <c r="AW189" s="2">
        <v>3</v>
      </c>
      <c r="AX189" s="2">
        <v>2</v>
      </c>
    </row>
    <row r="190" spans="1:50" x14ac:dyDescent="0.25">
      <c r="A190">
        <v>2</v>
      </c>
      <c r="B190">
        <v>36</v>
      </c>
      <c r="C190">
        <v>2</v>
      </c>
      <c r="D190">
        <v>1</v>
      </c>
      <c r="E190" s="2">
        <v>5</v>
      </c>
      <c r="F190">
        <v>2</v>
      </c>
      <c r="H190" s="2">
        <v>2</v>
      </c>
      <c r="I190" s="2">
        <v>2</v>
      </c>
      <c r="J190" s="2">
        <v>2</v>
      </c>
      <c r="K190" s="2">
        <v>2</v>
      </c>
      <c r="L190" s="2">
        <v>1</v>
      </c>
      <c r="M190" s="2">
        <v>2</v>
      </c>
      <c r="N190" s="2">
        <v>2</v>
      </c>
      <c r="O190" s="2">
        <v>110</v>
      </c>
      <c r="P190" s="2">
        <v>70</v>
      </c>
      <c r="Q190" s="2">
        <v>81</v>
      </c>
      <c r="R190" s="2">
        <v>171</v>
      </c>
      <c r="S190" s="2">
        <v>27.7</v>
      </c>
      <c r="T190">
        <v>2</v>
      </c>
      <c r="U190" s="2">
        <v>92</v>
      </c>
      <c r="V190">
        <v>2</v>
      </c>
      <c r="W190" s="2">
        <v>94</v>
      </c>
      <c r="X190">
        <v>3.92</v>
      </c>
      <c r="Y190">
        <v>2</v>
      </c>
      <c r="Z190" s="2">
        <v>1.3</v>
      </c>
      <c r="AA190" s="2">
        <v>2</v>
      </c>
      <c r="AB190" s="2">
        <v>1.71</v>
      </c>
      <c r="AC190">
        <v>1</v>
      </c>
      <c r="AF190" s="3">
        <v>2.29</v>
      </c>
      <c r="AG190" s="2">
        <v>2</v>
      </c>
      <c r="AH190" s="2"/>
      <c r="AI190" s="2">
        <v>14.88</v>
      </c>
      <c r="AJ190">
        <v>2</v>
      </c>
      <c r="AK190" s="2">
        <v>97.3</v>
      </c>
      <c r="AL190" s="2">
        <v>96.46</v>
      </c>
      <c r="AM190" s="2"/>
      <c r="AN190" s="2">
        <v>277</v>
      </c>
      <c r="AO190">
        <v>2</v>
      </c>
      <c r="AP190" s="2">
        <v>6.8</v>
      </c>
      <c r="AQ190" s="2">
        <v>7.2</v>
      </c>
      <c r="AR190" s="2">
        <v>6.1</v>
      </c>
      <c r="AS190">
        <v>2</v>
      </c>
      <c r="AT190" s="2">
        <v>2</v>
      </c>
      <c r="AU190" s="2">
        <v>2</v>
      </c>
      <c r="AV190" s="2">
        <v>1</v>
      </c>
      <c r="AW190" s="2">
        <v>3</v>
      </c>
      <c r="AX190" s="2">
        <v>2</v>
      </c>
    </row>
    <row r="191" spans="1:50" x14ac:dyDescent="0.25">
      <c r="A191">
        <v>2</v>
      </c>
      <c r="B191">
        <v>36</v>
      </c>
      <c r="C191">
        <v>2</v>
      </c>
      <c r="D191">
        <v>2</v>
      </c>
      <c r="E191" s="2">
        <v>4</v>
      </c>
      <c r="F191">
        <v>2</v>
      </c>
      <c r="H191" s="2">
        <v>2</v>
      </c>
      <c r="I191" s="2">
        <v>2</v>
      </c>
      <c r="J191" s="2">
        <v>2</v>
      </c>
      <c r="K191">
        <v>1</v>
      </c>
      <c r="L191" s="2">
        <v>1</v>
      </c>
      <c r="M191" s="2">
        <v>2</v>
      </c>
      <c r="N191" s="2">
        <v>2</v>
      </c>
      <c r="O191" s="2">
        <v>120</v>
      </c>
      <c r="P191" s="2">
        <v>70</v>
      </c>
      <c r="Q191" s="2">
        <v>98</v>
      </c>
      <c r="R191" s="2">
        <v>156</v>
      </c>
      <c r="S191" s="2">
        <v>40.200000000000003</v>
      </c>
      <c r="T191">
        <v>1</v>
      </c>
      <c r="U191" s="2">
        <v>101</v>
      </c>
      <c r="V191">
        <v>1</v>
      </c>
      <c r="W191" s="2">
        <v>118</v>
      </c>
      <c r="X191" s="2">
        <v>5.3</v>
      </c>
      <c r="Y191">
        <v>1</v>
      </c>
      <c r="Z191" s="2">
        <v>1.97</v>
      </c>
      <c r="AA191">
        <v>1</v>
      </c>
      <c r="AB191" s="2">
        <v>2.2400000000000002</v>
      </c>
      <c r="AC191" s="2">
        <v>2</v>
      </c>
      <c r="AD191" s="2"/>
      <c r="AE191" s="2"/>
      <c r="AF191" s="3">
        <v>2.36</v>
      </c>
      <c r="AG191" s="2">
        <v>2</v>
      </c>
      <c r="AH191" s="2"/>
      <c r="AI191" s="2">
        <v>19.940000000000001</v>
      </c>
      <c r="AJ191">
        <v>2</v>
      </c>
      <c r="AK191" s="2">
        <v>64.2</v>
      </c>
      <c r="AL191" s="2">
        <v>114.4</v>
      </c>
      <c r="AM191" s="2"/>
      <c r="AN191" s="2">
        <v>311</v>
      </c>
      <c r="AO191" s="2">
        <v>1</v>
      </c>
      <c r="AP191" s="2">
        <v>8.6999999999999993</v>
      </c>
      <c r="AQ191" s="2">
        <v>7</v>
      </c>
      <c r="AR191" s="2">
        <v>10.199999999999999</v>
      </c>
      <c r="AS191" s="2">
        <v>1</v>
      </c>
      <c r="AT191" s="2">
        <v>2</v>
      </c>
      <c r="AU191" s="2">
        <v>2</v>
      </c>
      <c r="AV191" s="2">
        <v>1</v>
      </c>
      <c r="AW191" s="2">
        <v>3</v>
      </c>
      <c r="AX191" s="2">
        <v>2</v>
      </c>
    </row>
    <row r="192" spans="1:50" x14ac:dyDescent="0.25">
      <c r="A192">
        <v>2</v>
      </c>
      <c r="B192">
        <v>59</v>
      </c>
      <c r="C192">
        <v>1</v>
      </c>
      <c r="D192">
        <v>2</v>
      </c>
      <c r="E192" s="2">
        <v>4</v>
      </c>
      <c r="F192">
        <v>2</v>
      </c>
      <c r="H192" s="2">
        <v>2</v>
      </c>
      <c r="I192" s="2">
        <v>2</v>
      </c>
      <c r="J192" s="2">
        <v>2</v>
      </c>
      <c r="K192" s="2">
        <v>2</v>
      </c>
      <c r="L192" s="2">
        <v>1</v>
      </c>
      <c r="M192" s="2">
        <v>2</v>
      </c>
      <c r="N192" s="2">
        <v>2</v>
      </c>
      <c r="O192" s="2">
        <v>110</v>
      </c>
      <c r="P192" s="2">
        <v>70</v>
      </c>
      <c r="Q192" s="2">
        <v>88</v>
      </c>
      <c r="R192" s="2">
        <v>160</v>
      </c>
      <c r="S192" s="2">
        <v>34</v>
      </c>
      <c r="T192">
        <v>1</v>
      </c>
      <c r="U192" s="2">
        <v>101</v>
      </c>
      <c r="V192">
        <v>1</v>
      </c>
      <c r="W192" s="2">
        <v>104</v>
      </c>
      <c r="X192" s="2">
        <v>6</v>
      </c>
      <c r="Y192">
        <v>1</v>
      </c>
      <c r="Z192" s="2">
        <v>1.17</v>
      </c>
      <c r="AA192" s="2">
        <v>2</v>
      </c>
      <c r="AB192" s="2">
        <v>1.49</v>
      </c>
      <c r="AC192">
        <v>1</v>
      </c>
      <c r="AF192" s="3">
        <v>4.0199999999999996</v>
      </c>
      <c r="AG192" s="2">
        <v>2</v>
      </c>
      <c r="AH192" s="2"/>
      <c r="AI192" s="2">
        <v>6.77</v>
      </c>
      <c r="AJ192">
        <v>2</v>
      </c>
      <c r="AK192" s="2">
        <v>64.5</v>
      </c>
      <c r="AL192" s="2">
        <v>105.8</v>
      </c>
      <c r="AM192" s="2"/>
      <c r="AN192" s="2">
        <v>269</v>
      </c>
      <c r="AO192">
        <v>2</v>
      </c>
      <c r="AP192" s="2">
        <v>9.8000000000000007</v>
      </c>
      <c r="AQ192" s="2">
        <v>10.1</v>
      </c>
      <c r="AR192" s="2">
        <v>5.7</v>
      </c>
      <c r="AS192">
        <v>2</v>
      </c>
      <c r="AT192" s="2">
        <v>2</v>
      </c>
      <c r="AU192" s="2">
        <v>2</v>
      </c>
      <c r="AV192" s="2">
        <v>1</v>
      </c>
      <c r="AW192" s="2">
        <v>3</v>
      </c>
      <c r="AX192" s="2">
        <v>2</v>
      </c>
    </row>
    <row r="193" spans="1:50" x14ac:dyDescent="0.25">
      <c r="A193">
        <v>2</v>
      </c>
      <c r="B193">
        <v>61</v>
      </c>
      <c r="C193">
        <v>1</v>
      </c>
      <c r="D193">
        <v>2</v>
      </c>
      <c r="E193" s="2">
        <v>25</v>
      </c>
      <c r="F193">
        <v>1</v>
      </c>
      <c r="H193" s="2">
        <v>2</v>
      </c>
      <c r="I193" s="2">
        <v>2</v>
      </c>
      <c r="J193" s="2">
        <v>2</v>
      </c>
      <c r="K193" s="2">
        <v>2</v>
      </c>
      <c r="L193" s="2">
        <v>1</v>
      </c>
      <c r="M193" s="2">
        <v>2</v>
      </c>
      <c r="N193" s="2">
        <v>2</v>
      </c>
      <c r="O193" s="2">
        <v>160</v>
      </c>
      <c r="P193" s="2">
        <v>90</v>
      </c>
      <c r="Q193" s="2">
        <v>71.5</v>
      </c>
      <c r="R193" s="2">
        <v>156</v>
      </c>
      <c r="S193" s="2">
        <v>30.5</v>
      </c>
      <c r="T193">
        <v>1</v>
      </c>
      <c r="U193" s="2">
        <v>99</v>
      </c>
      <c r="V193">
        <v>1</v>
      </c>
      <c r="W193" s="2">
        <v>109</v>
      </c>
      <c r="X193" s="2">
        <v>6.6</v>
      </c>
      <c r="Y193">
        <v>1</v>
      </c>
      <c r="Z193" s="2">
        <v>1.4</v>
      </c>
      <c r="AA193" s="2">
        <v>2</v>
      </c>
      <c r="AB193" s="2">
        <v>1.86</v>
      </c>
      <c r="AC193" s="2">
        <v>2</v>
      </c>
      <c r="AD193" s="2"/>
      <c r="AE193" s="2"/>
      <c r="AF193" s="3">
        <v>3.54</v>
      </c>
      <c r="AG193" s="2">
        <v>2</v>
      </c>
      <c r="AH193" s="2"/>
      <c r="AI193" s="2">
        <v>30</v>
      </c>
      <c r="AJ193" s="2">
        <v>1</v>
      </c>
      <c r="AK193" s="2">
        <v>66.3</v>
      </c>
      <c r="AL193" s="2">
        <v>110.3</v>
      </c>
      <c r="AM193" s="2"/>
      <c r="AN193" s="2">
        <v>330</v>
      </c>
      <c r="AO193" s="2">
        <v>1</v>
      </c>
      <c r="AP193" s="2">
        <v>6.2</v>
      </c>
      <c r="AQ193" s="2">
        <v>6.6</v>
      </c>
      <c r="AR193" s="2">
        <v>8.1999999999999993</v>
      </c>
      <c r="AS193" s="2">
        <v>1</v>
      </c>
      <c r="AT193" s="2">
        <v>2</v>
      </c>
      <c r="AU193" s="2">
        <v>1</v>
      </c>
      <c r="AV193" s="2">
        <v>1</v>
      </c>
      <c r="AW193" s="2">
        <v>3</v>
      </c>
      <c r="AX193" s="2">
        <v>1</v>
      </c>
    </row>
    <row r="194" spans="1:50" x14ac:dyDescent="0.25">
      <c r="A194" s="2">
        <v>2</v>
      </c>
      <c r="B194" s="2">
        <v>50</v>
      </c>
      <c r="C194">
        <v>1</v>
      </c>
      <c r="D194" s="2">
        <v>1</v>
      </c>
      <c r="E194" s="2">
        <v>1</v>
      </c>
      <c r="F194">
        <v>2</v>
      </c>
      <c r="H194" s="2">
        <v>2</v>
      </c>
      <c r="I194" s="2">
        <v>2</v>
      </c>
      <c r="J194" s="2">
        <v>2</v>
      </c>
      <c r="K194" s="2">
        <v>2</v>
      </c>
      <c r="L194" s="2">
        <v>2</v>
      </c>
      <c r="M194" s="2">
        <v>2</v>
      </c>
      <c r="N194" s="2">
        <v>2</v>
      </c>
      <c r="O194" s="2">
        <v>120</v>
      </c>
      <c r="P194" s="2">
        <v>80</v>
      </c>
      <c r="Q194" s="2">
        <v>69</v>
      </c>
      <c r="R194" s="2">
        <v>175</v>
      </c>
      <c r="S194" s="2">
        <v>22</v>
      </c>
      <c r="T194" s="2">
        <v>2</v>
      </c>
      <c r="U194" s="2">
        <v>84</v>
      </c>
      <c r="V194" s="2">
        <v>2</v>
      </c>
      <c r="W194" s="2">
        <v>86</v>
      </c>
      <c r="X194" s="2">
        <v>4.9000000000000004</v>
      </c>
      <c r="Y194">
        <v>2</v>
      </c>
      <c r="Z194" s="2">
        <v>1.3</v>
      </c>
      <c r="AA194" s="2">
        <v>2</v>
      </c>
      <c r="AB194" s="2">
        <v>1.96</v>
      </c>
      <c r="AC194" s="2">
        <v>2</v>
      </c>
      <c r="AD194" s="2"/>
      <c r="AE194" s="2"/>
      <c r="AF194" s="2">
        <v>3.06</v>
      </c>
      <c r="AG194" s="2">
        <v>2</v>
      </c>
      <c r="AH194" s="2"/>
      <c r="AI194" s="2">
        <v>17.11</v>
      </c>
      <c r="AJ194">
        <v>2</v>
      </c>
      <c r="AK194" s="2">
        <v>90.5</v>
      </c>
      <c r="AL194" s="2">
        <v>84.25</v>
      </c>
      <c r="AM194" s="2"/>
      <c r="AN194" s="2">
        <v>152</v>
      </c>
      <c r="AO194">
        <v>2</v>
      </c>
      <c r="AP194" s="2">
        <v>14.4</v>
      </c>
      <c r="AQ194" s="2">
        <v>14.3</v>
      </c>
      <c r="AR194" s="2">
        <v>7.5</v>
      </c>
      <c r="AS194" s="2">
        <v>1</v>
      </c>
      <c r="AT194" s="2">
        <v>2</v>
      </c>
      <c r="AU194" s="2">
        <v>2</v>
      </c>
      <c r="AV194" s="2">
        <v>1</v>
      </c>
      <c r="AW194" s="2">
        <v>1</v>
      </c>
      <c r="AX194" s="2">
        <v>2</v>
      </c>
    </row>
    <row r="195" spans="1:50" x14ac:dyDescent="0.25">
      <c r="A195" s="2">
        <v>2</v>
      </c>
      <c r="B195" s="2">
        <v>65</v>
      </c>
      <c r="C195">
        <v>1</v>
      </c>
      <c r="D195" s="2">
        <v>2</v>
      </c>
      <c r="E195" s="2">
        <v>8</v>
      </c>
      <c r="F195">
        <v>2</v>
      </c>
      <c r="H195" s="2">
        <v>2</v>
      </c>
      <c r="I195" s="2">
        <v>2</v>
      </c>
      <c r="J195" s="2">
        <v>2</v>
      </c>
      <c r="K195" s="2">
        <v>1</v>
      </c>
      <c r="L195" s="2">
        <v>1</v>
      </c>
      <c r="M195" s="2">
        <v>2</v>
      </c>
      <c r="N195" s="2">
        <v>2</v>
      </c>
      <c r="O195" s="2">
        <v>120</v>
      </c>
      <c r="P195" s="2">
        <v>80</v>
      </c>
      <c r="Q195" s="2">
        <v>85</v>
      </c>
      <c r="R195" s="2">
        <v>161</v>
      </c>
      <c r="S195" s="2">
        <v>32.700000000000003</v>
      </c>
      <c r="T195" s="2">
        <v>1</v>
      </c>
      <c r="U195" s="2">
        <v>109</v>
      </c>
      <c r="V195" s="2">
        <v>1</v>
      </c>
      <c r="W195" s="2">
        <v>111</v>
      </c>
      <c r="X195" s="2">
        <v>5.0999999999999996</v>
      </c>
      <c r="Y195">
        <v>2</v>
      </c>
      <c r="Z195" s="2">
        <v>2.21</v>
      </c>
      <c r="AA195">
        <v>1</v>
      </c>
      <c r="AB195" s="2">
        <v>1.1599999999999999</v>
      </c>
      <c r="AC195">
        <v>1</v>
      </c>
      <c r="AF195" s="2">
        <v>4.3</v>
      </c>
      <c r="AG195" s="2">
        <v>2</v>
      </c>
      <c r="AH195" s="2"/>
      <c r="AI195" s="2">
        <v>15.21</v>
      </c>
      <c r="AJ195">
        <v>2</v>
      </c>
      <c r="AK195" s="2">
        <v>82.7</v>
      </c>
      <c r="AL195" s="2">
        <v>80.45</v>
      </c>
      <c r="AM195" s="2"/>
      <c r="AN195" s="2">
        <v>421</v>
      </c>
      <c r="AO195" s="2">
        <v>1</v>
      </c>
      <c r="AP195" s="2">
        <v>7.2</v>
      </c>
      <c r="AQ195" s="2">
        <v>8</v>
      </c>
      <c r="AR195" s="2">
        <v>6.9</v>
      </c>
      <c r="AS195">
        <v>2</v>
      </c>
      <c r="AT195" s="2">
        <v>2</v>
      </c>
      <c r="AU195" s="2">
        <v>2</v>
      </c>
      <c r="AV195" s="2">
        <v>2</v>
      </c>
      <c r="AW195" s="2">
        <v>1</v>
      </c>
      <c r="AX195" s="2">
        <v>2</v>
      </c>
    </row>
    <row r="196" spans="1:50" x14ac:dyDescent="0.25">
      <c r="A196" s="2">
        <v>2</v>
      </c>
      <c r="B196" s="2">
        <v>47</v>
      </c>
      <c r="C196">
        <v>2</v>
      </c>
      <c r="D196" s="2">
        <v>2</v>
      </c>
      <c r="E196" s="2">
        <v>5</v>
      </c>
      <c r="F196">
        <v>2</v>
      </c>
      <c r="H196" s="2">
        <v>2</v>
      </c>
      <c r="I196" s="2">
        <v>2</v>
      </c>
      <c r="J196" s="2">
        <v>1</v>
      </c>
      <c r="K196" s="2">
        <v>2</v>
      </c>
      <c r="L196" s="2">
        <v>1</v>
      </c>
      <c r="M196" s="2">
        <v>2</v>
      </c>
      <c r="N196" s="2">
        <v>2</v>
      </c>
      <c r="O196" s="2">
        <v>110</v>
      </c>
      <c r="P196" s="2">
        <v>70</v>
      </c>
      <c r="Q196" s="2">
        <v>68.5</v>
      </c>
      <c r="R196" s="2">
        <v>156</v>
      </c>
      <c r="S196" s="2">
        <v>28.1</v>
      </c>
      <c r="T196" s="2">
        <v>2</v>
      </c>
      <c r="U196" s="2">
        <v>90</v>
      </c>
      <c r="V196" s="2">
        <v>1</v>
      </c>
      <c r="W196" s="2">
        <v>93</v>
      </c>
      <c r="X196" s="2">
        <v>5.3</v>
      </c>
      <c r="Y196">
        <v>1</v>
      </c>
      <c r="Z196" s="2">
        <v>4.3499999999999996</v>
      </c>
      <c r="AA196">
        <v>1</v>
      </c>
      <c r="AB196" s="2">
        <v>1.18</v>
      </c>
      <c r="AC196">
        <v>1</v>
      </c>
      <c r="AF196" s="2">
        <v>4.4000000000000004</v>
      </c>
      <c r="AG196" s="2">
        <v>2</v>
      </c>
      <c r="AH196" s="2"/>
      <c r="AI196" s="2">
        <v>12.19</v>
      </c>
      <c r="AJ196">
        <v>2</v>
      </c>
      <c r="AK196" s="2">
        <v>67.099999999999994</v>
      </c>
      <c r="AL196" s="2">
        <v>98.36</v>
      </c>
      <c r="AM196" s="2"/>
      <c r="AN196" s="2">
        <v>237</v>
      </c>
      <c r="AO196">
        <v>2</v>
      </c>
      <c r="AP196" s="2">
        <v>15.2</v>
      </c>
      <c r="AQ196" s="2">
        <v>11.9</v>
      </c>
      <c r="AR196" s="2">
        <v>12.7</v>
      </c>
      <c r="AS196" s="2">
        <v>1</v>
      </c>
      <c r="AT196" s="2">
        <v>2</v>
      </c>
      <c r="AU196" s="2">
        <v>2</v>
      </c>
      <c r="AV196" s="2">
        <v>2</v>
      </c>
      <c r="AW196" s="2">
        <v>3</v>
      </c>
      <c r="AX196" s="2">
        <v>2</v>
      </c>
    </row>
    <row r="197" spans="1:50" x14ac:dyDescent="0.25">
      <c r="A197" s="2">
        <v>2</v>
      </c>
      <c r="B197" s="2">
        <v>58</v>
      </c>
      <c r="C197">
        <v>1</v>
      </c>
      <c r="D197" s="2">
        <v>2</v>
      </c>
      <c r="E197" s="2">
        <v>2</v>
      </c>
      <c r="F197">
        <v>2</v>
      </c>
      <c r="H197" s="2">
        <v>2</v>
      </c>
      <c r="I197" s="2">
        <v>2</v>
      </c>
      <c r="J197" s="2">
        <v>2</v>
      </c>
      <c r="K197" s="2">
        <v>2</v>
      </c>
      <c r="L197" s="2">
        <v>2</v>
      </c>
      <c r="M197" s="2">
        <v>2</v>
      </c>
      <c r="N197" s="2">
        <v>2</v>
      </c>
      <c r="O197" s="2">
        <v>130</v>
      </c>
      <c r="P197" s="2">
        <v>85</v>
      </c>
      <c r="Q197" s="2">
        <v>60</v>
      </c>
      <c r="R197" s="2">
        <v>175</v>
      </c>
      <c r="S197" s="2">
        <v>19.5</v>
      </c>
      <c r="T197" s="2">
        <v>2</v>
      </c>
      <c r="U197" s="2">
        <v>80</v>
      </c>
      <c r="V197" s="2">
        <v>2</v>
      </c>
      <c r="W197" s="2">
        <v>78</v>
      </c>
      <c r="X197" s="2">
        <v>3.4</v>
      </c>
      <c r="Y197">
        <v>2</v>
      </c>
      <c r="Z197" s="2">
        <v>0.9</v>
      </c>
      <c r="AA197" s="2">
        <v>2</v>
      </c>
      <c r="AB197" s="2">
        <v>1.52</v>
      </c>
      <c r="AC197">
        <v>1</v>
      </c>
      <c r="AF197" s="2">
        <v>2.2000000000000002</v>
      </c>
      <c r="AG197" s="2">
        <v>2</v>
      </c>
      <c r="AH197" s="2"/>
      <c r="AI197" s="2">
        <v>16.14</v>
      </c>
      <c r="AJ197">
        <v>2</v>
      </c>
      <c r="AK197" s="2">
        <v>68</v>
      </c>
      <c r="AL197" s="2">
        <v>88.83</v>
      </c>
      <c r="AM197" s="2"/>
      <c r="AN197" s="2">
        <v>151</v>
      </c>
      <c r="AO197">
        <v>2</v>
      </c>
      <c r="AP197" s="2">
        <v>4.2</v>
      </c>
      <c r="AQ197" s="2">
        <v>3.3</v>
      </c>
      <c r="AR197" s="2">
        <v>5</v>
      </c>
      <c r="AS197">
        <v>2</v>
      </c>
      <c r="AT197" s="2">
        <v>2</v>
      </c>
      <c r="AU197" s="2">
        <v>2</v>
      </c>
      <c r="AV197" s="2">
        <v>1</v>
      </c>
      <c r="AW197" s="2">
        <v>3</v>
      </c>
      <c r="AX197" s="2">
        <v>2</v>
      </c>
    </row>
    <row r="198" spans="1:50" x14ac:dyDescent="0.25">
      <c r="A198" s="2">
        <v>2</v>
      </c>
      <c r="B198" s="2">
        <v>52</v>
      </c>
      <c r="C198">
        <v>2</v>
      </c>
      <c r="D198" s="2">
        <v>2</v>
      </c>
      <c r="E198" s="2">
        <v>2</v>
      </c>
      <c r="F198">
        <v>2</v>
      </c>
      <c r="H198" s="2">
        <v>2</v>
      </c>
      <c r="I198" s="2">
        <v>2</v>
      </c>
      <c r="J198" s="2">
        <v>2</v>
      </c>
      <c r="K198" s="2">
        <v>1</v>
      </c>
      <c r="L198" s="2">
        <v>2</v>
      </c>
      <c r="M198" s="2">
        <v>2</v>
      </c>
      <c r="N198" s="2">
        <v>1</v>
      </c>
      <c r="O198" s="2">
        <v>110</v>
      </c>
      <c r="P198" s="2">
        <v>80</v>
      </c>
      <c r="Q198" s="2">
        <v>95.5</v>
      </c>
      <c r="R198" s="2">
        <v>156</v>
      </c>
      <c r="S198" s="2">
        <v>39.200000000000003</v>
      </c>
      <c r="T198" s="2">
        <v>1</v>
      </c>
      <c r="U198" s="2">
        <v>107</v>
      </c>
      <c r="V198" s="2">
        <v>1</v>
      </c>
      <c r="W198" s="2">
        <v>121</v>
      </c>
      <c r="X198" s="2">
        <v>5</v>
      </c>
      <c r="Y198">
        <v>2</v>
      </c>
      <c r="Z198" s="2">
        <v>1.4</v>
      </c>
      <c r="AA198" s="2">
        <v>2</v>
      </c>
      <c r="AB198" s="2">
        <v>1.3</v>
      </c>
      <c r="AC198">
        <v>1</v>
      </c>
      <c r="AF198" s="2">
        <v>3.8</v>
      </c>
      <c r="AG198" s="2">
        <v>2</v>
      </c>
      <c r="AH198" s="2"/>
      <c r="AI198" s="2">
        <v>20.11</v>
      </c>
      <c r="AJ198">
        <v>2</v>
      </c>
      <c r="AK198" s="2">
        <v>84.8</v>
      </c>
      <c r="AL198" s="2">
        <v>102.88</v>
      </c>
      <c r="AM198" s="2"/>
      <c r="AN198" s="2">
        <v>214</v>
      </c>
      <c r="AO198">
        <v>2</v>
      </c>
      <c r="AP198" s="2">
        <v>8.6</v>
      </c>
      <c r="AQ198" s="2">
        <v>9.9</v>
      </c>
      <c r="AR198" s="2">
        <v>7.3</v>
      </c>
      <c r="AS198" s="2">
        <v>1</v>
      </c>
      <c r="AT198" s="2">
        <v>2</v>
      </c>
      <c r="AU198" s="2">
        <v>2</v>
      </c>
      <c r="AV198" s="2">
        <v>1</v>
      </c>
      <c r="AW198" s="2">
        <v>1</v>
      </c>
      <c r="AX198" s="2">
        <v>1</v>
      </c>
    </row>
    <row r="199" spans="1:50" x14ac:dyDescent="0.25">
      <c r="A199" s="2">
        <v>2</v>
      </c>
      <c r="B199" s="2">
        <v>44</v>
      </c>
      <c r="C199" s="2">
        <v>2</v>
      </c>
      <c r="D199" s="2">
        <v>1</v>
      </c>
      <c r="E199" s="2">
        <v>3</v>
      </c>
      <c r="F199">
        <v>2</v>
      </c>
      <c r="H199" s="2">
        <v>2</v>
      </c>
      <c r="I199" s="2">
        <v>2</v>
      </c>
      <c r="J199" s="2">
        <v>2</v>
      </c>
      <c r="K199" s="2">
        <v>1</v>
      </c>
      <c r="L199" s="2">
        <v>2</v>
      </c>
      <c r="M199" s="2">
        <v>2</v>
      </c>
      <c r="N199" s="2">
        <v>2</v>
      </c>
      <c r="O199" s="2">
        <v>120</v>
      </c>
      <c r="P199" s="2">
        <v>80</v>
      </c>
      <c r="Q199" s="2">
        <v>110</v>
      </c>
      <c r="R199" s="2">
        <v>161</v>
      </c>
      <c r="S199" s="2">
        <v>42.4</v>
      </c>
      <c r="T199" s="2">
        <v>1</v>
      </c>
      <c r="U199" s="2">
        <v>116</v>
      </c>
      <c r="V199" s="2">
        <v>1</v>
      </c>
      <c r="W199" s="2">
        <v>117</v>
      </c>
      <c r="X199" s="2">
        <v>5.0999999999999996</v>
      </c>
      <c r="Y199">
        <v>2</v>
      </c>
      <c r="Z199" s="2">
        <v>4.3</v>
      </c>
      <c r="AA199">
        <v>1</v>
      </c>
      <c r="AB199" s="2">
        <v>0.88</v>
      </c>
      <c r="AC199">
        <v>1</v>
      </c>
      <c r="AF199" s="2">
        <v>5.7</v>
      </c>
      <c r="AG199" s="2">
        <v>1</v>
      </c>
      <c r="AH199" s="2"/>
      <c r="AI199" s="2">
        <v>11.56</v>
      </c>
      <c r="AJ199">
        <v>2</v>
      </c>
      <c r="AK199" s="2">
        <v>77</v>
      </c>
      <c r="AL199" s="2">
        <v>166</v>
      </c>
      <c r="AM199" s="2"/>
      <c r="AN199" s="2">
        <v>244</v>
      </c>
      <c r="AO199">
        <v>2</v>
      </c>
      <c r="AP199" s="2">
        <v>10.9</v>
      </c>
      <c r="AQ199" s="2">
        <v>9.6999999999999993</v>
      </c>
      <c r="AR199" s="2">
        <v>11.8</v>
      </c>
      <c r="AS199" s="2">
        <v>1</v>
      </c>
      <c r="AT199" s="2">
        <v>2</v>
      </c>
      <c r="AU199" s="2">
        <v>2</v>
      </c>
      <c r="AV199" s="2">
        <v>2</v>
      </c>
      <c r="AW199" s="2">
        <v>3</v>
      </c>
      <c r="AX199" s="2">
        <v>2</v>
      </c>
    </row>
    <row r="200" spans="1:50" x14ac:dyDescent="0.25">
      <c r="A200" s="2">
        <v>2</v>
      </c>
      <c r="B200" s="2">
        <v>45</v>
      </c>
      <c r="C200">
        <v>2</v>
      </c>
      <c r="D200" s="2">
        <v>2</v>
      </c>
      <c r="E200" s="2">
        <v>3</v>
      </c>
      <c r="F200">
        <v>2</v>
      </c>
      <c r="H200" s="2">
        <v>2</v>
      </c>
      <c r="I200" s="2">
        <v>2</v>
      </c>
      <c r="J200" s="2">
        <v>2</v>
      </c>
      <c r="K200" s="2">
        <v>1</v>
      </c>
      <c r="L200" s="2">
        <v>1</v>
      </c>
      <c r="M200" s="2">
        <v>2</v>
      </c>
      <c r="N200" s="2">
        <v>2</v>
      </c>
      <c r="O200" s="2">
        <v>130</v>
      </c>
      <c r="P200" s="2">
        <v>80</v>
      </c>
      <c r="Q200" s="2">
        <v>90</v>
      </c>
      <c r="R200" s="2">
        <v>160</v>
      </c>
      <c r="S200" s="2">
        <v>35.1</v>
      </c>
      <c r="T200" s="2">
        <v>1</v>
      </c>
      <c r="U200" s="2">
        <v>110</v>
      </c>
      <c r="V200" s="2">
        <v>1</v>
      </c>
      <c r="W200" s="2">
        <v>115</v>
      </c>
      <c r="X200" s="2">
        <v>6</v>
      </c>
      <c r="Y200">
        <v>1</v>
      </c>
      <c r="Z200" s="2">
        <v>1.5</v>
      </c>
      <c r="AA200" s="2">
        <v>2</v>
      </c>
      <c r="AB200" s="2">
        <v>1.6</v>
      </c>
      <c r="AC200">
        <v>1</v>
      </c>
      <c r="AF200" s="2">
        <v>3.7</v>
      </c>
      <c r="AG200" s="2">
        <v>2</v>
      </c>
      <c r="AH200" s="2"/>
      <c r="AI200" s="2">
        <v>13.9</v>
      </c>
      <c r="AJ200">
        <v>2</v>
      </c>
      <c r="AK200" s="2">
        <v>78.2</v>
      </c>
      <c r="AL200" s="2">
        <v>114.1</v>
      </c>
      <c r="AM200" s="2"/>
      <c r="AN200" s="2">
        <v>195</v>
      </c>
      <c r="AO200">
        <v>2</v>
      </c>
      <c r="AP200" s="2">
        <v>8.6999999999999993</v>
      </c>
      <c r="AQ200" s="2">
        <v>10.4</v>
      </c>
      <c r="AR200" s="2">
        <v>10.9</v>
      </c>
      <c r="AS200" s="2">
        <v>1</v>
      </c>
      <c r="AT200" s="2">
        <v>2</v>
      </c>
      <c r="AU200" s="2">
        <v>2</v>
      </c>
      <c r="AV200" s="2">
        <v>1</v>
      </c>
      <c r="AW200" s="2">
        <v>3</v>
      </c>
      <c r="AX200" s="2">
        <v>2</v>
      </c>
    </row>
    <row r="201" spans="1:50" x14ac:dyDescent="0.25">
      <c r="A201" s="2">
        <v>2</v>
      </c>
      <c r="B201" s="2">
        <v>56</v>
      </c>
      <c r="C201">
        <v>1</v>
      </c>
      <c r="D201" s="2">
        <v>2</v>
      </c>
      <c r="E201" s="2">
        <v>10</v>
      </c>
      <c r="F201">
        <v>1</v>
      </c>
      <c r="H201" s="2">
        <v>2</v>
      </c>
      <c r="I201" s="2">
        <v>2</v>
      </c>
      <c r="J201" s="2">
        <v>2</v>
      </c>
      <c r="K201" s="2">
        <v>2</v>
      </c>
      <c r="L201" s="2">
        <v>1</v>
      </c>
      <c r="M201" s="2">
        <v>2</v>
      </c>
      <c r="N201" s="2">
        <v>2</v>
      </c>
      <c r="O201" s="2">
        <v>110</v>
      </c>
      <c r="P201" s="2">
        <v>70</v>
      </c>
      <c r="Q201" s="2">
        <v>65.5</v>
      </c>
      <c r="R201" s="2">
        <v>174</v>
      </c>
      <c r="S201" s="2">
        <v>21.6</v>
      </c>
      <c r="T201" s="2">
        <v>2</v>
      </c>
      <c r="U201" s="2">
        <v>78</v>
      </c>
      <c r="V201" s="2">
        <v>2</v>
      </c>
      <c r="W201" s="2">
        <v>89</v>
      </c>
      <c r="X201" s="2">
        <v>5</v>
      </c>
      <c r="Y201">
        <v>2</v>
      </c>
      <c r="Z201" s="2">
        <v>2.0099999999999998</v>
      </c>
      <c r="AA201">
        <v>1</v>
      </c>
      <c r="AB201" s="2">
        <v>1.48</v>
      </c>
      <c r="AC201">
        <v>1</v>
      </c>
      <c r="AF201" s="2">
        <v>3.3</v>
      </c>
      <c r="AG201" s="2">
        <v>2</v>
      </c>
      <c r="AH201" s="2"/>
      <c r="AI201" s="2">
        <v>19.75</v>
      </c>
      <c r="AJ201">
        <v>2</v>
      </c>
      <c r="AK201" s="2">
        <v>75.400000000000006</v>
      </c>
      <c r="AL201" s="2">
        <v>75.569999999999993</v>
      </c>
      <c r="AM201" s="2"/>
      <c r="AN201" s="2">
        <v>180</v>
      </c>
      <c r="AO201">
        <v>2</v>
      </c>
      <c r="AP201" s="2">
        <v>7.2</v>
      </c>
      <c r="AQ201" s="2">
        <v>7.3</v>
      </c>
      <c r="AR201" s="2">
        <v>8.1</v>
      </c>
      <c r="AS201" s="2">
        <v>1</v>
      </c>
      <c r="AT201" s="2">
        <v>2</v>
      </c>
      <c r="AU201" s="2">
        <v>2</v>
      </c>
      <c r="AV201" s="2">
        <v>1</v>
      </c>
      <c r="AW201" s="2">
        <v>3</v>
      </c>
      <c r="AX201" s="2">
        <v>2</v>
      </c>
    </row>
    <row r="202" spans="1:50" x14ac:dyDescent="0.25">
      <c r="A202" s="2">
        <v>2</v>
      </c>
      <c r="B202" s="2">
        <v>56</v>
      </c>
      <c r="C202">
        <v>1</v>
      </c>
      <c r="D202" s="2">
        <v>1</v>
      </c>
      <c r="E202" s="2">
        <v>1</v>
      </c>
      <c r="F202">
        <v>2</v>
      </c>
      <c r="H202" s="2">
        <v>2</v>
      </c>
      <c r="I202" s="2">
        <v>2</v>
      </c>
      <c r="J202" s="2">
        <v>2</v>
      </c>
      <c r="K202" s="2">
        <v>1</v>
      </c>
      <c r="L202" s="2">
        <v>1</v>
      </c>
      <c r="M202" s="2">
        <v>2</v>
      </c>
      <c r="N202" s="2">
        <v>2</v>
      </c>
      <c r="O202" s="2">
        <v>120</v>
      </c>
      <c r="P202" s="2">
        <v>80</v>
      </c>
      <c r="Q202" s="2">
        <v>109</v>
      </c>
      <c r="R202" s="2">
        <v>167</v>
      </c>
      <c r="S202" s="2">
        <v>39</v>
      </c>
      <c r="T202" s="2">
        <v>1</v>
      </c>
      <c r="U202" s="2">
        <v>122</v>
      </c>
      <c r="V202" s="2">
        <v>1</v>
      </c>
      <c r="W202" s="2">
        <v>113</v>
      </c>
      <c r="X202" s="2">
        <v>5.0999999999999996</v>
      </c>
      <c r="Y202">
        <v>2</v>
      </c>
      <c r="Z202" s="2">
        <v>2.0699999999999998</v>
      </c>
      <c r="AA202">
        <v>1</v>
      </c>
      <c r="AB202" s="2">
        <v>1.31</v>
      </c>
      <c r="AC202">
        <v>1</v>
      </c>
      <c r="AF202" s="2">
        <v>3.8</v>
      </c>
      <c r="AG202" s="2">
        <v>2</v>
      </c>
      <c r="AH202" s="2"/>
      <c r="AI202" s="2">
        <v>18.260000000000002</v>
      </c>
      <c r="AJ202">
        <v>2</v>
      </c>
      <c r="AK202" s="2">
        <v>81.400000000000006</v>
      </c>
      <c r="AL202" s="2">
        <v>139.69999999999999</v>
      </c>
      <c r="AM202" s="2"/>
      <c r="AN202" s="2">
        <v>203</v>
      </c>
      <c r="AO202">
        <v>2</v>
      </c>
      <c r="AP202" s="2">
        <v>9.6999999999999993</v>
      </c>
      <c r="AQ202" s="2">
        <v>6.6</v>
      </c>
      <c r="AR202" s="2">
        <v>5.7</v>
      </c>
      <c r="AS202">
        <v>2</v>
      </c>
      <c r="AT202" s="2">
        <v>2</v>
      </c>
      <c r="AU202" s="2">
        <v>2</v>
      </c>
      <c r="AV202" s="2">
        <v>1</v>
      </c>
      <c r="AW202" s="2">
        <v>2</v>
      </c>
      <c r="AX202" s="2">
        <v>2</v>
      </c>
    </row>
    <row r="203" spans="1:50" x14ac:dyDescent="0.25">
      <c r="A203" s="2">
        <v>2</v>
      </c>
      <c r="B203" s="2">
        <v>40</v>
      </c>
      <c r="C203" s="2">
        <v>2</v>
      </c>
      <c r="D203" s="2">
        <v>1</v>
      </c>
      <c r="E203" s="2">
        <v>1</v>
      </c>
      <c r="F203">
        <v>2</v>
      </c>
      <c r="H203" s="2">
        <v>2</v>
      </c>
      <c r="I203" s="2">
        <v>2</v>
      </c>
      <c r="J203" s="2">
        <v>2</v>
      </c>
      <c r="K203" s="2">
        <v>2</v>
      </c>
      <c r="L203" s="2">
        <v>2</v>
      </c>
      <c r="M203" s="2">
        <v>2</v>
      </c>
      <c r="N203" s="2">
        <v>2</v>
      </c>
      <c r="O203" s="2">
        <v>120</v>
      </c>
      <c r="P203" s="2">
        <v>80</v>
      </c>
      <c r="Q203" s="2">
        <v>81.5</v>
      </c>
      <c r="R203" s="2">
        <v>171</v>
      </c>
      <c r="S203" s="2">
        <v>27.8</v>
      </c>
      <c r="T203" s="2">
        <v>2</v>
      </c>
      <c r="U203" s="2">
        <v>94</v>
      </c>
      <c r="V203" s="2">
        <v>2</v>
      </c>
      <c r="W203" s="2">
        <v>101</v>
      </c>
      <c r="X203" s="2">
        <v>4.4000000000000004</v>
      </c>
      <c r="Y203">
        <v>2</v>
      </c>
      <c r="Z203" s="2">
        <v>1.51</v>
      </c>
      <c r="AA203" s="2">
        <v>2</v>
      </c>
      <c r="AB203" s="2">
        <v>1.6</v>
      </c>
      <c r="AC203">
        <v>1</v>
      </c>
      <c r="AF203" s="2">
        <v>2.75</v>
      </c>
      <c r="AG203" s="2">
        <v>2</v>
      </c>
      <c r="AH203" s="2"/>
      <c r="AI203" s="2">
        <v>17.559999999999999</v>
      </c>
      <c r="AJ203">
        <v>2</v>
      </c>
      <c r="AK203" s="2">
        <v>63</v>
      </c>
      <c r="AL203" s="2">
        <v>157</v>
      </c>
      <c r="AM203" s="2"/>
      <c r="AN203" s="2">
        <v>303</v>
      </c>
      <c r="AO203" s="2">
        <v>1</v>
      </c>
      <c r="AP203" s="2">
        <v>7.7</v>
      </c>
      <c r="AQ203" s="2">
        <v>6.7</v>
      </c>
      <c r="AR203" s="2">
        <v>7.5</v>
      </c>
      <c r="AS203" s="2">
        <v>1</v>
      </c>
      <c r="AT203" s="2">
        <v>2</v>
      </c>
      <c r="AU203" s="2">
        <v>2</v>
      </c>
      <c r="AV203" s="2">
        <v>2</v>
      </c>
      <c r="AW203" s="2">
        <v>1</v>
      </c>
      <c r="AX203" s="2">
        <v>2</v>
      </c>
    </row>
    <row r="204" spans="1:50" x14ac:dyDescent="0.25">
      <c r="A204" s="2">
        <v>2</v>
      </c>
      <c r="B204" s="2">
        <v>50</v>
      </c>
      <c r="C204">
        <v>2</v>
      </c>
      <c r="D204" s="2">
        <v>2</v>
      </c>
      <c r="E204" s="2">
        <v>8</v>
      </c>
      <c r="F204">
        <v>2</v>
      </c>
      <c r="H204" s="2">
        <v>2</v>
      </c>
      <c r="I204" s="2">
        <v>1</v>
      </c>
      <c r="J204" s="2">
        <v>2</v>
      </c>
      <c r="K204" s="2">
        <v>2</v>
      </c>
      <c r="L204" s="2">
        <v>1</v>
      </c>
      <c r="M204" s="2">
        <v>2</v>
      </c>
      <c r="N204" s="2">
        <v>1</v>
      </c>
      <c r="O204" s="2">
        <v>120</v>
      </c>
      <c r="P204" s="2">
        <v>80</v>
      </c>
      <c r="Q204" s="2">
        <v>75</v>
      </c>
      <c r="R204" s="2">
        <v>155</v>
      </c>
      <c r="S204" s="2">
        <v>31.2</v>
      </c>
      <c r="T204" s="2">
        <v>1</v>
      </c>
      <c r="U204" s="2">
        <v>102</v>
      </c>
      <c r="V204" s="2">
        <v>1</v>
      </c>
      <c r="W204" s="2">
        <v>100</v>
      </c>
      <c r="X204" s="2">
        <v>5.5</v>
      </c>
      <c r="Y204">
        <v>1</v>
      </c>
      <c r="Z204" s="2">
        <v>2.72</v>
      </c>
      <c r="AA204">
        <v>1</v>
      </c>
      <c r="AB204" s="2">
        <v>0.94</v>
      </c>
      <c r="AC204">
        <v>1</v>
      </c>
      <c r="AF204" s="2">
        <v>5.8</v>
      </c>
      <c r="AG204" s="2">
        <v>1</v>
      </c>
      <c r="AH204" s="2"/>
      <c r="AI204" s="2">
        <v>9.76</v>
      </c>
      <c r="AJ204">
        <v>2</v>
      </c>
      <c r="AK204" s="2">
        <v>69.5</v>
      </c>
      <c r="AL204" s="2">
        <v>101.36</v>
      </c>
      <c r="AM204" s="2"/>
      <c r="AN204" s="2">
        <v>224</v>
      </c>
      <c r="AO204">
        <v>2</v>
      </c>
      <c r="AP204" s="2">
        <v>14.1</v>
      </c>
      <c r="AQ204" s="2">
        <v>11.2</v>
      </c>
      <c r="AR204" s="2">
        <v>8.9</v>
      </c>
      <c r="AS204" s="2">
        <v>1</v>
      </c>
      <c r="AT204" s="2">
        <v>2</v>
      </c>
      <c r="AU204" s="2">
        <v>2</v>
      </c>
      <c r="AV204" s="2">
        <v>1</v>
      </c>
      <c r="AW204" s="2">
        <v>1</v>
      </c>
      <c r="AX204" s="2">
        <v>1</v>
      </c>
    </row>
    <row r="205" spans="1:50" x14ac:dyDescent="0.25">
      <c r="A205" s="2">
        <v>2</v>
      </c>
      <c r="B205" s="2">
        <v>76</v>
      </c>
      <c r="C205">
        <v>1</v>
      </c>
      <c r="D205" s="2">
        <v>2</v>
      </c>
      <c r="E205" s="2">
        <v>20</v>
      </c>
      <c r="F205">
        <v>1</v>
      </c>
      <c r="H205" s="2">
        <v>2</v>
      </c>
      <c r="I205" s="2">
        <v>2</v>
      </c>
      <c r="J205" s="2">
        <v>2</v>
      </c>
      <c r="K205" s="2">
        <v>2</v>
      </c>
      <c r="L205" s="2">
        <v>1</v>
      </c>
      <c r="M205" s="2">
        <v>2</v>
      </c>
      <c r="N205" s="2">
        <v>1</v>
      </c>
      <c r="O205" s="2">
        <v>140</v>
      </c>
      <c r="P205" s="2">
        <v>90</v>
      </c>
      <c r="Q205" s="2">
        <v>56.5</v>
      </c>
      <c r="R205" s="2">
        <v>162</v>
      </c>
      <c r="S205" s="2">
        <v>21.5</v>
      </c>
      <c r="T205" s="2">
        <v>2</v>
      </c>
      <c r="U205" s="2">
        <v>80</v>
      </c>
      <c r="V205" s="2">
        <v>2</v>
      </c>
      <c r="W205" s="2">
        <v>98</v>
      </c>
      <c r="X205" s="2">
        <v>4.2</v>
      </c>
      <c r="Y205">
        <v>2</v>
      </c>
      <c r="Z205" s="2">
        <v>0.69</v>
      </c>
      <c r="AA205" s="2">
        <v>2</v>
      </c>
      <c r="AB205" s="2">
        <v>1.43</v>
      </c>
      <c r="AC205">
        <v>1</v>
      </c>
      <c r="AF205" s="2">
        <v>2.9</v>
      </c>
      <c r="AG205" s="2">
        <v>2</v>
      </c>
      <c r="AH205" s="2"/>
      <c r="AI205" s="2">
        <v>13.7</v>
      </c>
      <c r="AJ205">
        <v>2</v>
      </c>
      <c r="AK205" s="2">
        <v>66</v>
      </c>
      <c r="AL205" s="2">
        <v>56.67</v>
      </c>
      <c r="AM205" s="2"/>
      <c r="AN205" s="2">
        <v>101</v>
      </c>
      <c r="AO205">
        <v>2</v>
      </c>
      <c r="AP205" s="2">
        <v>7.2</v>
      </c>
      <c r="AQ205" s="2">
        <v>7.1</v>
      </c>
      <c r="AR205" s="2">
        <v>6.3</v>
      </c>
      <c r="AS205">
        <v>2</v>
      </c>
      <c r="AT205" s="2">
        <v>2</v>
      </c>
      <c r="AU205" s="2">
        <v>1</v>
      </c>
      <c r="AV205" s="2">
        <v>1</v>
      </c>
      <c r="AW205" s="2">
        <v>1</v>
      </c>
      <c r="AX205" s="2">
        <v>1</v>
      </c>
    </row>
    <row r="206" spans="1:50" x14ac:dyDescent="0.25">
      <c r="A206" s="2">
        <v>2</v>
      </c>
      <c r="B206" s="2">
        <v>54</v>
      </c>
      <c r="C206">
        <v>2</v>
      </c>
      <c r="D206" s="2">
        <v>2</v>
      </c>
      <c r="E206" s="2">
        <v>8</v>
      </c>
      <c r="F206">
        <v>2</v>
      </c>
      <c r="H206" s="2">
        <v>2</v>
      </c>
      <c r="I206" s="2">
        <v>1</v>
      </c>
      <c r="J206" s="2">
        <v>1</v>
      </c>
      <c r="K206" s="2">
        <v>1</v>
      </c>
      <c r="L206" s="2">
        <v>1</v>
      </c>
      <c r="M206" s="2">
        <v>2</v>
      </c>
      <c r="N206" s="2">
        <v>2</v>
      </c>
      <c r="O206" s="2">
        <v>130</v>
      </c>
      <c r="P206" s="2">
        <v>90</v>
      </c>
      <c r="Q206" s="2">
        <v>113.5</v>
      </c>
      <c r="R206" s="2">
        <v>158</v>
      </c>
      <c r="S206" s="2">
        <v>45.8</v>
      </c>
      <c r="T206" s="2">
        <v>1</v>
      </c>
      <c r="U206" s="2">
        <v>118</v>
      </c>
      <c r="V206" s="2">
        <v>1</v>
      </c>
      <c r="W206" s="2">
        <v>127</v>
      </c>
      <c r="X206" s="2">
        <v>3.5</v>
      </c>
      <c r="Y206">
        <v>2</v>
      </c>
      <c r="Z206" s="2">
        <v>1.65</v>
      </c>
      <c r="AA206" s="2">
        <v>2</v>
      </c>
      <c r="AB206" s="2">
        <v>0.75</v>
      </c>
      <c r="AC206">
        <v>1</v>
      </c>
      <c r="AF206" s="2">
        <v>4.5999999999999996</v>
      </c>
      <c r="AG206" s="2">
        <v>1</v>
      </c>
      <c r="AH206" s="2"/>
      <c r="AI206" s="2">
        <v>15.32</v>
      </c>
      <c r="AJ206">
        <v>2</v>
      </c>
      <c r="AK206" s="2">
        <v>61</v>
      </c>
      <c r="AL206" s="2">
        <v>166.26</v>
      </c>
      <c r="AM206" s="2"/>
      <c r="AN206" s="2">
        <v>199</v>
      </c>
      <c r="AO206">
        <v>2</v>
      </c>
      <c r="AP206" s="2">
        <v>7</v>
      </c>
      <c r="AQ206" s="2">
        <v>6.5</v>
      </c>
      <c r="AR206" s="2">
        <v>5.9</v>
      </c>
      <c r="AS206">
        <v>2</v>
      </c>
      <c r="AT206" s="2">
        <v>2</v>
      </c>
      <c r="AU206" s="2">
        <v>2</v>
      </c>
      <c r="AV206" s="2">
        <v>1</v>
      </c>
      <c r="AW206" s="2">
        <v>1</v>
      </c>
      <c r="AX206" s="2">
        <v>2</v>
      </c>
    </row>
    <row r="207" spans="1:50" x14ac:dyDescent="0.25">
      <c r="A207" s="2">
        <v>2</v>
      </c>
      <c r="B207" s="2">
        <v>63</v>
      </c>
      <c r="C207">
        <v>1</v>
      </c>
      <c r="D207" s="2">
        <v>1</v>
      </c>
      <c r="E207" s="2">
        <v>12</v>
      </c>
      <c r="F207">
        <v>1</v>
      </c>
      <c r="H207" s="2">
        <v>2</v>
      </c>
      <c r="I207" s="2">
        <v>2</v>
      </c>
      <c r="J207" s="2">
        <v>2</v>
      </c>
      <c r="K207" s="2">
        <v>1</v>
      </c>
      <c r="L207" s="2">
        <v>1</v>
      </c>
      <c r="M207" s="2">
        <v>2</v>
      </c>
      <c r="N207" s="2">
        <v>2</v>
      </c>
      <c r="O207" s="2">
        <v>130</v>
      </c>
      <c r="P207" s="2">
        <v>80</v>
      </c>
      <c r="Q207" s="2">
        <v>92</v>
      </c>
      <c r="R207" s="2">
        <v>166</v>
      </c>
      <c r="S207" s="2">
        <v>33.299999999999997</v>
      </c>
      <c r="T207" s="2">
        <v>1</v>
      </c>
      <c r="U207" s="2">
        <v>107</v>
      </c>
      <c r="V207" s="2">
        <v>1</v>
      </c>
      <c r="W207" s="2">
        <v>106</v>
      </c>
      <c r="X207" s="2">
        <v>3.2</v>
      </c>
      <c r="Y207">
        <v>2</v>
      </c>
      <c r="Z207" s="2">
        <v>1.1399999999999999</v>
      </c>
      <c r="AA207" s="2">
        <v>2</v>
      </c>
      <c r="AB207" s="2">
        <v>1.07</v>
      </c>
      <c r="AC207">
        <v>1</v>
      </c>
      <c r="AF207" s="2">
        <v>2.9</v>
      </c>
      <c r="AG207" s="2">
        <v>2</v>
      </c>
      <c r="AH207" s="2"/>
      <c r="AI207" s="2">
        <v>29.11</v>
      </c>
      <c r="AJ207">
        <v>2</v>
      </c>
      <c r="AK207" s="2">
        <v>111</v>
      </c>
      <c r="AL207" s="2">
        <v>78.36</v>
      </c>
      <c r="AM207" s="2"/>
      <c r="AN207" s="2">
        <v>312</v>
      </c>
      <c r="AO207" s="2">
        <v>1</v>
      </c>
      <c r="AP207" s="2">
        <v>13.5</v>
      </c>
      <c r="AQ207" s="2">
        <v>14.8</v>
      </c>
      <c r="AR207" s="2">
        <v>9.6999999999999993</v>
      </c>
      <c r="AS207" s="2">
        <v>1</v>
      </c>
      <c r="AT207" s="2">
        <v>2</v>
      </c>
      <c r="AU207" s="2">
        <v>2</v>
      </c>
      <c r="AV207" s="2">
        <v>1</v>
      </c>
      <c r="AW207" s="2">
        <v>3</v>
      </c>
      <c r="AX207" s="2">
        <v>2</v>
      </c>
    </row>
    <row r="208" spans="1:50" x14ac:dyDescent="0.25">
      <c r="A208" s="2">
        <v>2</v>
      </c>
      <c r="B208" s="2">
        <v>58</v>
      </c>
      <c r="C208">
        <v>1</v>
      </c>
      <c r="D208" s="2">
        <v>1</v>
      </c>
      <c r="E208" s="2">
        <v>6</v>
      </c>
      <c r="F208">
        <v>2</v>
      </c>
      <c r="H208" s="2">
        <v>2</v>
      </c>
      <c r="I208" s="2">
        <v>2</v>
      </c>
      <c r="J208" s="2">
        <v>2</v>
      </c>
      <c r="K208" s="2">
        <v>1</v>
      </c>
      <c r="L208" s="2">
        <v>1</v>
      </c>
      <c r="M208" s="2">
        <v>2</v>
      </c>
      <c r="N208" s="2">
        <v>2</v>
      </c>
      <c r="O208" s="2">
        <v>140</v>
      </c>
      <c r="P208" s="2">
        <v>90</v>
      </c>
      <c r="Q208" s="2">
        <v>84.5</v>
      </c>
      <c r="R208" s="2">
        <v>164</v>
      </c>
      <c r="S208" s="2">
        <v>31.4</v>
      </c>
      <c r="T208" s="2">
        <v>1</v>
      </c>
      <c r="U208" s="2">
        <v>99</v>
      </c>
      <c r="V208" s="2">
        <v>2</v>
      </c>
      <c r="W208" s="2">
        <v>101</v>
      </c>
      <c r="X208" s="2">
        <v>4.8</v>
      </c>
      <c r="Y208">
        <v>2</v>
      </c>
      <c r="Z208" s="2">
        <v>4.8</v>
      </c>
      <c r="AA208">
        <v>1</v>
      </c>
      <c r="AB208" s="2">
        <v>1.1499999999999999</v>
      </c>
      <c r="AC208">
        <v>1</v>
      </c>
      <c r="AF208" s="2">
        <v>4.17</v>
      </c>
      <c r="AG208" s="2">
        <v>2</v>
      </c>
      <c r="AH208" s="2"/>
      <c r="AI208" s="2">
        <v>18.16</v>
      </c>
      <c r="AJ208">
        <v>2</v>
      </c>
      <c r="AK208" s="2">
        <v>92</v>
      </c>
      <c r="AL208" s="2">
        <v>91.92</v>
      </c>
      <c r="AM208" s="2"/>
      <c r="AN208" s="2">
        <v>284</v>
      </c>
      <c r="AO208">
        <v>2</v>
      </c>
      <c r="AP208" s="2">
        <v>7</v>
      </c>
      <c r="AQ208" s="2">
        <v>6.3</v>
      </c>
      <c r="AR208" s="2">
        <v>7.6</v>
      </c>
      <c r="AS208" s="2">
        <v>1</v>
      </c>
      <c r="AT208" s="2">
        <v>2</v>
      </c>
      <c r="AU208" s="2">
        <v>2</v>
      </c>
      <c r="AV208" s="2">
        <v>1</v>
      </c>
      <c r="AW208" s="2">
        <v>2</v>
      </c>
      <c r="AX208" s="2">
        <v>2</v>
      </c>
    </row>
    <row r="209" spans="1:50" x14ac:dyDescent="0.25">
      <c r="A209" s="2">
        <v>2</v>
      </c>
      <c r="B209" s="2">
        <v>41</v>
      </c>
      <c r="C209">
        <v>2</v>
      </c>
      <c r="D209" s="2">
        <v>2</v>
      </c>
      <c r="E209" s="2">
        <v>6</v>
      </c>
      <c r="F209">
        <v>2</v>
      </c>
      <c r="H209" s="2">
        <v>2</v>
      </c>
      <c r="I209" s="2">
        <v>1</v>
      </c>
      <c r="J209" s="2">
        <v>2</v>
      </c>
      <c r="K209" s="2">
        <v>1</v>
      </c>
      <c r="L209" s="2">
        <v>2</v>
      </c>
      <c r="M209" s="2">
        <v>2</v>
      </c>
      <c r="N209" s="2">
        <v>2</v>
      </c>
      <c r="O209" s="2">
        <v>110</v>
      </c>
      <c r="P209" s="2">
        <v>70</v>
      </c>
      <c r="Q209" s="2">
        <v>85.5</v>
      </c>
      <c r="R209" s="2">
        <v>155</v>
      </c>
      <c r="S209" s="2">
        <v>35.5</v>
      </c>
      <c r="T209" s="2">
        <v>1</v>
      </c>
      <c r="U209" s="2">
        <v>103</v>
      </c>
      <c r="V209" s="2">
        <v>1</v>
      </c>
      <c r="W209" s="2">
        <v>107</v>
      </c>
      <c r="X209" s="2">
        <v>4.3</v>
      </c>
      <c r="Y209">
        <v>2</v>
      </c>
      <c r="Z209" s="2">
        <v>1.54</v>
      </c>
      <c r="AA209" s="2">
        <v>2</v>
      </c>
      <c r="AB209" s="2">
        <v>1.17</v>
      </c>
      <c r="AC209">
        <v>1</v>
      </c>
      <c r="AF209" s="2">
        <v>3.67</v>
      </c>
      <c r="AG209" s="2">
        <v>2</v>
      </c>
      <c r="AH209" s="2"/>
      <c r="AI209" s="2">
        <v>16.63</v>
      </c>
      <c r="AJ209">
        <v>2</v>
      </c>
      <c r="AK209" s="2">
        <v>64.8</v>
      </c>
      <c r="AL209" s="2">
        <v>135.52000000000001</v>
      </c>
      <c r="AM209" s="2"/>
      <c r="AN209" s="2">
        <v>265</v>
      </c>
      <c r="AO209">
        <v>2</v>
      </c>
      <c r="AP209" s="2">
        <v>12.6</v>
      </c>
      <c r="AQ209" s="2">
        <v>11.2</v>
      </c>
      <c r="AR209" s="2">
        <v>8.75</v>
      </c>
      <c r="AS209" s="2">
        <v>1</v>
      </c>
      <c r="AT209" s="2">
        <v>2</v>
      </c>
      <c r="AU209" s="2">
        <v>2</v>
      </c>
      <c r="AV209" s="2">
        <v>1</v>
      </c>
      <c r="AW209" s="2">
        <v>1</v>
      </c>
      <c r="AX209" s="2">
        <v>2</v>
      </c>
    </row>
    <row r="210" spans="1:50" x14ac:dyDescent="0.25">
      <c r="A210" s="2">
        <v>2</v>
      </c>
      <c r="B210" s="2">
        <v>51</v>
      </c>
      <c r="C210">
        <v>2</v>
      </c>
      <c r="D210" s="2">
        <v>2</v>
      </c>
      <c r="E210" s="2">
        <v>6</v>
      </c>
      <c r="F210">
        <v>2</v>
      </c>
      <c r="H210" s="2">
        <v>2</v>
      </c>
      <c r="I210" s="2">
        <v>2</v>
      </c>
      <c r="J210" s="2">
        <v>2</v>
      </c>
      <c r="K210" s="2">
        <v>1</v>
      </c>
      <c r="L210" s="2">
        <v>1</v>
      </c>
      <c r="M210" s="2">
        <v>2</v>
      </c>
      <c r="N210" s="2">
        <v>2</v>
      </c>
      <c r="O210" s="2">
        <v>120</v>
      </c>
      <c r="P210" s="2">
        <v>80</v>
      </c>
      <c r="Q210" s="2">
        <v>76.5</v>
      </c>
      <c r="R210" s="2">
        <v>157</v>
      </c>
      <c r="S210" s="2">
        <v>31</v>
      </c>
      <c r="T210" s="2">
        <v>1</v>
      </c>
      <c r="U210" s="2">
        <v>100</v>
      </c>
      <c r="V210" s="2">
        <v>1</v>
      </c>
      <c r="W210" s="2">
        <v>101</v>
      </c>
      <c r="X210" s="2">
        <v>4.2</v>
      </c>
      <c r="Y210">
        <v>2</v>
      </c>
      <c r="Z210" s="2">
        <v>3.21</v>
      </c>
      <c r="AA210">
        <v>1</v>
      </c>
      <c r="AB210" s="2">
        <v>0.93</v>
      </c>
      <c r="AC210">
        <v>1</v>
      </c>
      <c r="AF210" s="2">
        <v>4.5</v>
      </c>
      <c r="AG210" s="2">
        <v>1</v>
      </c>
      <c r="AH210" s="2"/>
      <c r="AI210" s="2">
        <v>11.78</v>
      </c>
      <c r="AJ210">
        <v>2</v>
      </c>
      <c r="AK210" s="2">
        <v>65</v>
      </c>
      <c r="AL210" s="2">
        <v>108.6</v>
      </c>
      <c r="AM210" s="2"/>
      <c r="AN210" s="2">
        <v>397</v>
      </c>
      <c r="AO210" s="2">
        <v>1</v>
      </c>
      <c r="AP210" s="2">
        <v>5.6</v>
      </c>
      <c r="AQ210" s="2">
        <v>6</v>
      </c>
      <c r="AR210" s="2">
        <v>6.7</v>
      </c>
      <c r="AS210">
        <v>2</v>
      </c>
      <c r="AT210" s="2">
        <v>2</v>
      </c>
      <c r="AU210" s="2">
        <v>2</v>
      </c>
      <c r="AV210" s="2">
        <v>1</v>
      </c>
      <c r="AW210" s="2">
        <v>1</v>
      </c>
      <c r="AX210" s="2">
        <v>2</v>
      </c>
    </row>
    <row r="211" spans="1:50" x14ac:dyDescent="0.25">
      <c r="A211" s="2">
        <v>2</v>
      </c>
      <c r="B211" s="2">
        <v>36</v>
      </c>
      <c r="C211">
        <v>2</v>
      </c>
      <c r="D211" s="2">
        <v>2</v>
      </c>
      <c r="E211" s="2">
        <v>10</v>
      </c>
      <c r="F211">
        <v>1</v>
      </c>
      <c r="H211" s="2">
        <v>1</v>
      </c>
      <c r="I211" s="2">
        <v>2</v>
      </c>
      <c r="J211" s="2">
        <v>2</v>
      </c>
      <c r="K211" s="2">
        <v>2</v>
      </c>
      <c r="L211" s="2">
        <v>2</v>
      </c>
      <c r="M211" s="2">
        <v>2</v>
      </c>
      <c r="N211" s="2">
        <v>2</v>
      </c>
      <c r="O211" s="2">
        <v>130</v>
      </c>
      <c r="P211" s="2">
        <v>90</v>
      </c>
      <c r="Q211" s="2">
        <v>58</v>
      </c>
      <c r="R211" s="2">
        <v>171</v>
      </c>
      <c r="S211" s="2">
        <v>19.8</v>
      </c>
      <c r="T211" s="2">
        <v>2</v>
      </c>
      <c r="U211" s="2">
        <v>77</v>
      </c>
      <c r="V211" s="2">
        <v>2</v>
      </c>
      <c r="W211" s="2">
        <v>85</v>
      </c>
      <c r="X211" s="2">
        <v>5.25</v>
      </c>
      <c r="Y211">
        <v>1</v>
      </c>
      <c r="Z211" s="2">
        <v>1.59</v>
      </c>
      <c r="AA211" s="2">
        <v>2</v>
      </c>
      <c r="AB211" s="2">
        <v>1.21</v>
      </c>
      <c r="AC211">
        <v>1</v>
      </c>
      <c r="AF211" s="2">
        <v>4.7</v>
      </c>
      <c r="AG211" s="2">
        <v>1</v>
      </c>
      <c r="AH211" s="2"/>
      <c r="AI211" s="2">
        <v>28.31</v>
      </c>
      <c r="AJ211">
        <v>2</v>
      </c>
      <c r="AK211" s="2">
        <v>58.7</v>
      </c>
      <c r="AL211" s="2">
        <v>126.17</v>
      </c>
      <c r="AM211" s="2"/>
      <c r="AN211" s="2">
        <v>151</v>
      </c>
      <c r="AO211">
        <v>2</v>
      </c>
      <c r="AP211" s="2">
        <v>10.199999999999999</v>
      </c>
      <c r="AQ211" s="2">
        <v>5</v>
      </c>
      <c r="AR211" s="2">
        <v>8.51</v>
      </c>
      <c r="AS211" s="2">
        <v>1</v>
      </c>
      <c r="AT211" s="2">
        <v>2</v>
      </c>
      <c r="AU211" s="2">
        <v>2</v>
      </c>
      <c r="AV211" s="2">
        <v>2</v>
      </c>
      <c r="AW211" s="2">
        <v>3</v>
      </c>
      <c r="AX211" s="2">
        <v>2</v>
      </c>
    </row>
    <row r="212" spans="1:50" x14ac:dyDescent="0.25">
      <c r="A212" s="2">
        <v>2</v>
      </c>
      <c r="B212" s="2">
        <v>57</v>
      </c>
      <c r="C212">
        <v>1</v>
      </c>
      <c r="D212" s="2">
        <v>2</v>
      </c>
      <c r="E212" s="2">
        <v>1</v>
      </c>
      <c r="F212">
        <v>2</v>
      </c>
      <c r="H212" s="2">
        <v>2</v>
      </c>
      <c r="I212" s="2">
        <v>1</v>
      </c>
      <c r="J212" s="2">
        <v>2</v>
      </c>
      <c r="K212" s="2">
        <v>1</v>
      </c>
      <c r="L212" s="2">
        <v>1</v>
      </c>
      <c r="M212" s="2">
        <v>2</v>
      </c>
      <c r="N212" s="2">
        <v>2</v>
      </c>
      <c r="O212" s="2">
        <v>130</v>
      </c>
      <c r="P212" s="2">
        <v>80</v>
      </c>
      <c r="Q212" s="2">
        <v>77</v>
      </c>
      <c r="R212" s="2">
        <v>163</v>
      </c>
      <c r="S212" s="2">
        <v>28.9</v>
      </c>
      <c r="T212" s="2">
        <v>2</v>
      </c>
      <c r="U212" s="2">
        <v>100</v>
      </c>
      <c r="V212" s="2">
        <v>1</v>
      </c>
      <c r="W212" s="2">
        <v>105</v>
      </c>
      <c r="X212" s="2">
        <v>5.0999999999999996</v>
      </c>
      <c r="Y212">
        <v>2</v>
      </c>
      <c r="Z212" s="2">
        <v>1.56</v>
      </c>
      <c r="AA212" s="2">
        <v>2</v>
      </c>
      <c r="AB212" s="2">
        <v>0.87</v>
      </c>
      <c r="AC212">
        <v>1</v>
      </c>
      <c r="AF212" s="2">
        <v>5.8</v>
      </c>
      <c r="AG212" s="2">
        <v>1</v>
      </c>
      <c r="AH212" s="2"/>
      <c r="AI212" s="2">
        <v>13.77</v>
      </c>
      <c r="AJ212">
        <v>2</v>
      </c>
      <c r="AK212" s="2">
        <v>77</v>
      </c>
      <c r="AL212" s="2">
        <v>86.62</v>
      </c>
      <c r="AM212" s="2"/>
      <c r="AN212" s="2">
        <v>198</v>
      </c>
      <c r="AO212">
        <v>2</v>
      </c>
      <c r="AP212" s="2">
        <v>8.6</v>
      </c>
      <c r="AQ212" s="2">
        <v>9</v>
      </c>
      <c r="AR212" s="2">
        <v>7.7</v>
      </c>
      <c r="AS212" s="2">
        <v>1</v>
      </c>
      <c r="AT212" s="2">
        <v>2</v>
      </c>
      <c r="AU212" s="2">
        <v>2</v>
      </c>
      <c r="AV212" s="2">
        <v>1</v>
      </c>
      <c r="AW212" s="2">
        <v>3</v>
      </c>
      <c r="AX212" s="2">
        <v>2</v>
      </c>
    </row>
    <row r="213" spans="1:50" x14ac:dyDescent="0.25">
      <c r="A213" s="2">
        <v>2</v>
      </c>
      <c r="B213" s="2">
        <v>55</v>
      </c>
      <c r="C213">
        <v>1</v>
      </c>
      <c r="D213" s="2">
        <v>2</v>
      </c>
      <c r="E213" s="2">
        <v>10</v>
      </c>
      <c r="F213">
        <v>1</v>
      </c>
      <c r="H213" s="2">
        <v>2</v>
      </c>
      <c r="I213" s="2">
        <v>1</v>
      </c>
      <c r="J213" s="2">
        <v>2</v>
      </c>
      <c r="K213" s="2">
        <v>2</v>
      </c>
      <c r="L213" s="2">
        <v>1</v>
      </c>
      <c r="M213" s="2">
        <v>2</v>
      </c>
      <c r="N213" s="2">
        <v>2</v>
      </c>
      <c r="O213" s="2">
        <v>130</v>
      </c>
      <c r="P213" s="2">
        <v>80</v>
      </c>
      <c r="Q213" s="2">
        <v>70</v>
      </c>
      <c r="R213" s="2">
        <v>156</v>
      </c>
      <c r="S213" s="2">
        <v>28.2</v>
      </c>
      <c r="T213" s="2">
        <v>2</v>
      </c>
      <c r="U213" s="2">
        <v>93</v>
      </c>
      <c r="V213" s="2">
        <v>1</v>
      </c>
      <c r="W213" s="2">
        <v>99</v>
      </c>
      <c r="X213" s="2">
        <v>5.25</v>
      </c>
      <c r="Y213">
        <v>1</v>
      </c>
      <c r="Z213" s="2">
        <v>4.07</v>
      </c>
      <c r="AA213">
        <v>1</v>
      </c>
      <c r="AB213" s="2">
        <v>0.97</v>
      </c>
      <c r="AC213">
        <v>1</v>
      </c>
      <c r="AF213" s="2">
        <v>5.4</v>
      </c>
      <c r="AG213" s="2">
        <v>1</v>
      </c>
      <c r="AH213" s="2"/>
      <c r="AI213" s="2">
        <v>17.36</v>
      </c>
      <c r="AJ213">
        <v>2</v>
      </c>
      <c r="AK213" s="2">
        <v>63.3</v>
      </c>
      <c r="AL213" s="2">
        <v>98.1</v>
      </c>
      <c r="AM213" s="2"/>
      <c r="AN213" s="2">
        <v>237</v>
      </c>
      <c r="AO213">
        <v>2</v>
      </c>
      <c r="AP213" s="2">
        <v>14.8</v>
      </c>
      <c r="AQ213" s="2">
        <v>18.5</v>
      </c>
      <c r="AR213" s="2">
        <v>12.1</v>
      </c>
      <c r="AS213" s="2">
        <v>1</v>
      </c>
      <c r="AT213" s="2">
        <v>2</v>
      </c>
      <c r="AU213" s="2">
        <v>2</v>
      </c>
      <c r="AV213" s="2">
        <v>1</v>
      </c>
      <c r="AW213" s="2">
        <v>1</v>
      </c>
      <c r="AX213" s="2">
        <v>2</v>
      </c>
    </row>
    <row r="214" spans="1:50" x14ac:dyDescent="0.25">
      <c r="A214" s="2">
        <v>2</v>
      </c>
      <c r="B214" s="2">
        <v>55</v>
      </c>
      <c r="C214">
        <v>1</v>
      </c>
      <c r="D214" s="2">
        <v>1</v>
      </c>
      <c r="E214" s="2">
        <v>1</v>
      </c>
      <c r="F214">
        <v>2</v>
      </c>
      <c r="H214" s="2">
        <v>2</v>
      </c>
      <c r="I214" s="2">
        <v>2</v>
      </c>
      <c r="J214" s="2">
        <v>2</v>
      </c>
      <c r="K214" s="2">
        <v>2</v>
      </c>
      <c r="L214" s="2">
        <v>1</v>
      </c>
      <c r="M214" s="2">
        <v>2</v>
      </c>
      <c r="N214" s="2">
        <v>2</v>
      </c>
      <c r="O214" s="2">
        <v>140</v>
      </c>
      <c r="P214" s="2">
        <v>90</v>
      </c>
      <c r="Q214" s="2">
        <v>72.5</v>
      </c>
      <c r="R214" s="2">
        <v>169</v>
      </c>
      <c r="S214" s="2">
        <v>25.3</v>
      </c>
      <c r="T214" s="2">
        <v>2</v>
      </c>
      <c r="U214" s="2">
        <v>86</v>
      </c>
      <c r="V214" s="2">
        <v>2</v>
      </c>
      <c r="W214" s="2">
        <v>84</v>
      </c>
      <c r="X214" s="2">
        <v>3.8</v>
      </c>
      <c r="Y214">
        <v>2</v>
      </c>
      <c r="Z214" s="2">
        <v>1.18</v>
      </c>
      <c r="AA214" s="2">
        <v>2</v>
      </c>
      <c r="AB214" s="2">
        <v>1.19</v>
      </c>
      <c r="AC214">
        <v>1</v>
      </c>
      <c r="AF214" s="2">
        <v>3.2</v>
      </c>
      <c r="AG214" s="2">
        <v>2</v>
      </c>
      <c r="AH214" s="2"/>
      <c r="AI214" s="2">
        <v>16.829999999999998</v>
      </c>
      <c r="AJ214">
        <v>2</v>
      </c>
      <c r="AK214" s="2">
        <v>89</v>
      </c>
      <c r="AL214" s="2">
        <v>84.43</v>
      </c>
      <c r="AM214" s="2"/>
      <c r="AN214" s="2">
        <v>240</v>
      </c>
      <c r="AO214">
        <v>2</v>
      </c>
      <c r="AP214" s="2">
        <v>6.4</v>
      </c>
      <c r="AQ214" s="2">
        <v>8.6</v>
      </c>
      <c r="AR214" s="2">
        <v>8.3000000000000007</v>
      </c>
      <c r="AS214" s="2">
        <v>1</v>
      </c>
      <c r="AT214" s="2">
        <v>2</v>
      </c>
      <c r="AU214" s="2">
        <v>2</v>
      </c>
      <c r="AV214" s="2">
        <v>1</v>
      </c>
      <c r="AW214" s="2">
        <v>3</v>
      </c>
      <c r="AX214" s="2">
        <v>2</v>
      </c>
    </row>
    <row r="215" spans="1:50" x14ac:dyDescent="0.25">
      <c r="A215" s="2">
        <v>2</v>
      </c>
      <c r="B215" s="2">
        <v>61</v>
      </c>
      <c r="C215">
        <v>1</v>
      </c>
      <c r="D215" s="2">
        <v>1</v>
      </c>
      <c r="E215" s="2">
        <v>7</v>
      </c>
      <c r="F215">
        <v>2</v>
      </c>
      <c r="H215" s="2">
        <v>2</v>
      </c>
      <c r="I215" s="2">
        <v>2</v>
      </c>
      <c r="J215" s="2">
        <v>2</v>
      </c>
      <c r="K215" s="2">
        <v>1</v>
      </c>
      <c r="L215" s="2">
        <v>2</v>
      </c>
      <c r="M215" s="2">
        <v>2</v>
      </c>
      <c r="N215" s="2">
        <v>2</v>
      </c>
      <c r="O215" s="2">
        <v>130</v>
      </c>
      <c r="P215" s="2">
        <v>80</v>
      </c>
      <c r="Q215" s="2">
        <v>81</v>
      </c>
      <c r="R215" s="2">
        <v>160</v>
      </c>
      <c r="S215" s="2">
        <v>31.6</v>
      </c>
      <c r="T215" s="2">
        <v>1</v>
      </c>
      <c r="U215" s="2">
        <v>98</v>
      </c>
      <c r="V215" s="2">
        <v>2</v>
      </c>
      <c r="W215" s="2">
        <v>99</v>
      </c>
      <c r="X215" s="2">
        <v>3.7</v>
      </c>
      <c r="Y215">
        <v>2</v>
      </c>
      <c r="Z215" s="2">
        <v>0.7</v>
      </c>
      <c r="AA215" s="2">
        <v>2</v>
      </c>
      <c r="AB215" s="2">
        <v>1.39</v>
      </c>
      <c r="AC215">
        <v>1</v>
      </c>
      <c r="AF215" s="2">
        <v>2.6</v>
      </c>
      <c r="AG215" s="2">
        <v>2</v>
      </c>
      <c r="AH215" s="2"/>
      <c r="AI215" s="2">
        <v>14.96</v>
      </c>
      <c r="AJ215">
        <v>2</v>
      </c>
      <c r="AK215" s="2">
        <v>87</v>
      </c>
      <c r="AL215" s="2">
        <v>90.31</v>
      </c>
      <c r="AM215" s="2"/>
      <c r="AN215" s="2">
        <v>346</v>
      </c>
      <c r="AO215" s="2">
        <v>1</v>
      </c>
      <c r="AP215" s="2">
        <v>9</v>
      </c>
      <c r="AQ215" s="2">
        <v>12.9</v>
      </c>
      <c r="AR215" s="2">
        <v>8.9</v>
      </c>
      <c r="AS215" s="2">
        <v>1</v>
      </c>
      <c r="AT215" s="2">
        <v>2</v>
      </c>
      <c r="AU215" s="2">
        <v>2</v>
      </c>
      <c r="AV215" s="2">
        <v>1</v>
      </c>
      <c r="AW215" s="2">
        <v>1</v>
      </c>
      <c r="AX215" s="2">
        <v>2</v>
      </c>
    </row>
    <row r="216" spans="1:50" x14ac:dyDescent="0.25">
      <c r="A216" s="2">
        <v>2</v>
      </c>
      <c r="B216" s="2">
        <v>44</v>
      </c>
      <c r="C216" s="2">
        <v>2</v>
      </c>
      <c r="D216" s="2">
        <v>1</v>
      </c>
      <c r="E216" s="2">
        <v>2</v>
      </c>
      <c r="F216">
        <v>2</v>
      </c>
      <c r="H216" s="2">
        <v>2</v>
      </c>
      <c r="I216" s="2">
        <v>2</v>
      </c>
      <c r="J216" s="2">
        <v>2</v>
      </c>
      <c r="K216" s="2">
        <v>1</v>
      </c>
      <c r="L216" s="2">
        <v>1</v>
      </c>
      <c r="M216" s="2">
        <v>2</v>
      </c>
      <c r="N216" s="2">
        <v>2</v>
      </c>
      <c r="O216" s="2">
        <v>140</v>
      </c>
      <c r="P216" s="2">
        <v>80</v>
      </c>
      <c r="Q216" s="2">
        <v>128</v>
      </c>
      <c r="R216" s="2">
        <v>180</v>
      </c>
      <c r="S216" s="2">
        <v>39.5</v>
      </c>
      <c r="T216" s="2">
        <v>1</v>
      </c>
      <c r="U216" s="2">
        <v>123</v>
      </c>
      <c r="V216" s="2">
        <v>1</v>
      </c>
      <c r="W216" s="2">
        <v>117</v>
      </c>
      <c r="X216" s="2">
        <v>5.0999999999999996</v>
      </c>
      <c r="Y216">
        <v>2</v>
      </c>
      <c r="Z216" s="2">
        <v>2.71</v>
      </c>
      <c r="AA216">
        <v>1</v>
      </c>
      <c r="AB216" s="2">
        <v>0.79</v>
      </c>
      <c r="AC216">
        <v>1</v>
      </c>
      <c r="AF216" s="2">
        <v>6.4</v>
      </c>
      <c r="AG216" s="2">
        <v>1</v>
      </c>
      <c r="AH216" s="2"/>
      <c r="AI216" s="2">
        <v>28.14</v>
      </c>
      <c r="AJ216">
        <v>2</v>
      </c>
      <c r="AK216" s="2">
        <v>112</v>
      </c>
      <c r="AL216" s="2">
        <v>134</v>
      </c>
      <c r="AM216" s="2"/>
      <c r="AN216" s="2">
        <v>271</v>
      </c>
      <c r="AO216">
        <v>2</v>
      </c>
      <c r="AP216" s="2">
        <v>9.6</v>
      </c>
      <c r="AQ216" s="2">
        <v>5.8</v>
      </c>
      <c r="AR216" s="2">
        <v>6.3</v>
      </c>
      <c r="AS216">
        <v>2</v>
      </c>
      <c r="AT216" s="2">
        <v>2</v>
      </c>
      <c r="AU216" s="2">
        <v>2</v>
      </c>
      <c r="AV216" s="2">
        <v>2</v>
      </c>
      <c r="AW216" s="2">
        <v>3</v>
      </c>
      <c r="AX216" s="2">
        <v>2</v>
      </c>
    </row>
    <row r="217" spans="1:50" x14ac:dyDescent="0.25">
      <c r="A217" s="2">
        <v>2</v>
      </c>
      <c r="B217" s="2">
        <v>65</v>
      </c>
      <c r="C217">
        <v>1</v>
      </c>
      <c r="D217" s="2">
        <v>2</v>
      </c>
      <c r="E217" s="2">
        <v>20</v>
      </c>
      <c r="F217">
        <v>1</v>
      </c>
      <c r="H217" s="2">
        <v>2</v>
      </c>
      <c r="I217" s="2">
        <v>1</v>
      </c>
      <c r="J217" s="2">
        <v>2</v>
      </c>
      <c r="K217" s="2">
        <v>2</v>
      </c>
      <c r="L217" s="2">
        <v>2</v>
      </c>
      <c r="M217" s="2">
        <v>2</v>
      </c>
      <c r="N217" s="2">
        <v>2</v>
      </c>
      <c r="O217" s="2">
        <v>120</v>
      </c>
      <c r="P217" s="2">
        <v>80</v>
      </c>
      <c r="Q217" s="2">
        <v>88</v>
      </c>
      <c r="R217" s="2">
        <v>160</v>
      </c>
      <c r="S217" s="2">
        <v>22.6</v>
      </c>
      <c r="T217" s="2">
        <v>2</v>
      </c>
      <c r="U217" s="2">
        <v>91</v>
      </c>
      <c r="V217" s="2">
        <v>1</v>
      </c>
      <c r="W217" s="2">
        <v>99</v>
      </c>
      <c r="X217" s="2">
        <v>3.9</v>
      </c>
      <c r="Y217">
        <v>2</v>
      </c>
      <c r="Z217" s="2">
        <v>0.49</v>
      </c>
      <c r="AA217" s="2">
        <v>2</v>
      </c>
      <c r="AB217" s="2">
        <v>1.0900000000000001</v>
      </c>
      <c r="AC217">
        <v>1</v>
      </c>
      <c r="AF217" s="2">
        <v>4.3</v>
      </c>
      <c r="AG217" s="2">
        <v>2</v>
      </c>
      <c r="AH217" s="2"/>
      <c r="AI217" s="2">
        <v>25.11</v>
      </c>
      <c r="AJ217">
        <v>2</v>
      </c>
      <c r="AK217" s="2">
        <v>81</v>
      </c>
      <c r="AL217" s="2">
        <v>56.05</v>
      </c>
      <c r="AM217" s="2"/>
      <c r="AN217" s="2">
        <v>151</v>
      </c>
      <c r="AO217">
        <v>2</v>
      </c>
      <c r="AP217" s="2">
        <v>11</v>
      </c>
      <c r="AQ217" s="2">
        <v>15.5</v>
      </c>
      <c r="AR217" s="2">
        <v>13.7</v>
      </c>
      <c r="AS217" s="2">
        <v>1</v>
      </c>
      <c r="AT217" s="2">
        <v>2</v>
      </c>
      <c r="AU217" s="2">
        <v>1</v>
      </c>
      <c r="AV217" s="2">
        <v>1</v>
      </c>
      <c r="AW217" s="2">
        <v>1</v>
      </c>
      <c r="AX217" s="2">
        <v>1</v>
      </c>
    </row>
    <row r="218" spans="1:50" x14ac:dyDescent="0.25">
      <c r="A218" s="2">
        <v>2</v>
      </c>
      <c r="B218" s="2">
        <v>41</v>
      </c>
      <c r="C218">
        <v>2</v>
      </c>
      <c r="D218" s="2">
        <v>2</v>
      </c>
      <c r="E218" s="2">
        <v>10</v>
      </c>
      <c r="F218">
        <v>1</v>
      </c>
      <c r="H218" s="2">
        <v>1</v>
      </c>
      <c r="I218" s="2">
        <v>1</v>
      </c>
      <c r="J218" s="2">
        <v>2</v>
      </c>
      <c r="K218" s="2">
        <v>2</v>
      </c>
      <c r="L218" s="2">
        <v>1</v>
      </c>
      <c r="M218" s="2">
        <v>2</v>
      </c>
      <c r="N218" s="2">
        <v>2</v>
      </c>
      <c r="O218" s="2">
        <v>140</v>
      </c>
      <c r="P218" s="2">
        <v>90</v>
      </c>
      <c r="Q218" s="2">
        <v>53</v>
      </c>
      <c r="R218" s="2">
        <v>154</v>
      </c>
      <c r="S218" s="2">
        <v>22.3</v>
      </c>
      <c r="T218" s="2">
        <v>2</v>
      </c>
      <c r="U218" s="2">
        <v>76</v>
      </c>
      <c r="V218" s="2">
        <v>2</v>
      </c>
      <c r="W218" s="2">
        <v>81</v>
      </c>
      <c r="X218" s="2">
        <v>4.5999999999999996</v>
      </c>
      <c r="Y218">
        <v>2</v>
      </c>
      <c r="Z218" s="2">
        <v>2.59</v>
      </c>
      <c r="AA218">
        <v>1</v>
      </c>
      <c r="AB218" s="2">
        <v>0.78</v>
      </c>
      <c r="AC218">
        <v>1</v>
      </c>
      <c r="AF218" s="2">
        <v>5.8</v>
      </c>
      <c r="AG218" s="2">
        <v>1</v>
      </c>
      <c r="AH218" s="2"/>
      <c r="AI218" s="2">
        <v>22.15</v>
      </c>
      <c r="AJ218">
        <v>2</v>
      </c>
      <c r="AK218" s="2">
        <v>70</v>
      </c>
      <c r="AL218" s="2">
        <v>78.23</v>
      </c>
      <c r="AM218" s="2"/>
      <c r="AN218" s="2">
        <v>110</v>
      </c>
      <c r="AO218">
        <v>2</v>
      </c>
      <c r="AP218" s="2">
        <v>15</v>
      </c>
      <c r="AQ218" s="2">
        <v>10.8</v>
      </c>
      <c r="AR218" s="2">
        <v>8.9</v>
      </c>
      <c r="AS218" s="2">
        <v>1</v>
      </c>
      <c r="AT218" s="2">
        <v>2</v>
      </c>
      <c r="AU218" s="2">
        <v>2</v>
      </c>
      <c r="AV218" s="2">
        <v>1</v>
      </c>
      <c r="AW218" s="2">
        <v>3</v>
      </c>
      <c r="AX218" s="2">
        <v>2</v>
      </c>
    </row>
    <row r="219" spans="1:50" x14ac:dyDescent="0.25">
      <c r="A219" s="2">
        <v>2</v>
      </c>
      <c r="B219" s="2">
        <v>58</v>
      </c>
      <c r="C219">
        <v>1</v>
      </c>
      <c r="D219" s="2">
        <v>2</v>
      </c>
      <c r="E219" s="2">
        <v>8</v>
      </c>
      <c r="F219">
        <v>2</v>
      </c>
      <c r="H219" s="2">
        <v>2</v>
      </c>
      <c r="I219" s="2">
        <v>1</v>
      </c>
      <c r="J219" s="2">
        <v>2</v>
      </c>
      <c r="K219" s="2">
        <v>2</v>
      </c>
      <c r="L219" s="2">
        <v>1</v>
      </c>
      <c r="M219" s="2">
        <v>2</v>
      </c>
      <c r="N219" s="2">
        <v>2</v>
      </c>
      <c r="O219" s="2">
        <v>140</v>
      </c>
      <c r="P219" s="2">
        <v>80</v>
      </c>
      <c r="Q219" s="2">
        <v>68</v>
      </c>
      <c r="R219" s="2">
        <v>153</v>
      </c>
      <c r="S219" s="2">
        <v>29.5</v>
      </c>
      <c r="T219" s="2">
        <v>2</v>
      </c>
      <c r="U219" s="2">
        <v>93</v>
      </c>
      <c r="V219" s="2">
        <v>1</v>
      </c>
      <c r="W219" s="2">
        <v>106</v>
      </c>
      <c r="X219" s="2">
        <v>6.1</v>
      </c>
      <c r="Y219">
        <v>1</v>
      </c>
      <c r="Z219" s="2">
        <v>3.25</v>
      </c>
      <c r="AA219">
        <v>1</v>
      </c>
      <c r="AB219" s="2">
        <v>1.45</v>
      </c>
      <c r="AC219">
        <v>1</v>
      </c>
      <c r="AF219" s="2">
        <v>4.2</v>
      </c>
      <c r="AG219" s="2">
        <v>2</v>
      </c>
      <c r="AH219" s="2"/>
      <c r="AI219" s="2">
        <v>19.36</v>
      </c>
      <c r="AJ219">
        <v>2</v>
      </c>
      <c r="AK219" s="2">
        <v>78.400000000000006</v>
      </c>
      <c r="AL219" s="2">
        <v>74.22</v>
      </c>
      <c r="AM219" s="2"/>
      <c r="AN219" s="2">
        <v>215</v>
      </c>
      <c r="AO219">
        <v>2</v>
      </c>
      <c r="AP219" s="2">
        <v>19.100000000000001</v>
      </c>
      <c r="AQ219" s="2">
        <v>13.4</v>
      </c>
      <c r="AR219" s="2">
        <v>9.6999999999999993</v>
      </c>
      <c r="AS219" s="2">
        <v>1</v>
      </c>
      <c r="AT219" s="2">
        <v>1</v>
      </c>
      <c r="AU219" s="2">
        <v>2</v>
      </c>
      <c r="AV219" s="2">
        <v>2</v>
      </c>
      <c r="AW219" s="2">
        <v>2</v>
      </c>
      <c r="AX219" s="2">
        <v>2</v>
      </c>
    </row>
    <row r="220" spans="1:50" x14ac:dyDescent="0.25">
      <c r="A220" s="2">
        <v>2</v>
      </c>
      <c r="B220" s="2">
        <v>65</v>
      </c>
      <c r="C220">
        <v>1</v>
      </c>
      <c r="D220" s="2">
        <v>2</v>
      </c>
      <c r="E220" s="2">
        <v>7</v>
      </c>
      <c r="F220">
        <v>2</v>
      </c>
      <c r="H220" s="2">
        <v>2</v>
      </c>
      <c r="I220" s="2">
        <v>1</v>
      </c>
      <c r="J220" s="2">
        <v>1</v>
      </c>
      <c r="K220" s="2">
        <v>1</v>
      </c>
      <c r="L220" s="2">
        <v>1</v>
      </c>
      <c r="M220" s="2">
        <v>2</v>
      </c>
      <c r="N220" s="2">
        <v>2</v>
      </c>
      <c r="O220" s="2">
        <v>130</v>
      </c>
      <c r="P220" s="2">
        <v>80</v>
      </c>
      <c r="Q220" s="2">
        <v>69</v>
      </c>
      <c r="R220" s="2">
        <v>151</v>
      </c>
      <c r="S220" s="2">
        <v>30.2</v>
      </c>
      <c r="T220" s="2">
        <v>1</v>
      </c>
      <c r="U220" s="2">
        <v>101</v>
      </c>
      <c r="V220" s="2">
        <v>1</v>
      </c>
      <c r="W220" s="2">
        <v>105</v>
      </c>
      <c r="X220" s="2">
        <v>4.5</v>
      </c>
      <c r="Y220">
        <v>2</v>
      </c>
      <c r="Z220" s="2">
        <v>2.93</v>
      </c>
      <c r="AA220">
        <v>1</v>
      </c>
      <c r="AB220" s="2">
        <v>1.27</v>
      </c>
      <c r="AC220">
        <v>1</v>
      </c>
      <c r="AF220" s="2">
        <v>3.5</v>
      </c>
      <c r="AG220" s="2">
        <v>2</v>
      </c>
      <c r="AH220" s="2"/>
      <c r="AI220" s="2">
        <v>19.079999999999998</v>
      </c>
      <c r="AJ220">
        <v>2</v>
      </c>
      <c r="AK220" s="2">
        <v>88.9</v>
      </c>
      <c r="AL220" s="2">
        <v>93.96</v>
      </c>
      <c r="AM220" s="2"/>
      <c r="AN220" s="2">
        <v>286</v>
      </c>
      <c r="AO220">
        <v>2</v>
      </c>
      <c r="AP220" s="2">
        <v>7</v>
      </c>
      <c r="AQ220" s="2">
        <v>7.9</v>
      </c>
      <c r="AR220" s="2">
        <v>6.8</v>
      </c>
      <c r="AS220">
        <v>2</v>
      </c>
      <c r="AT220" s="2">
        <v>2</v>
      </c>
      <c r="AU220" s="2">
        <v>2</v>
      </c>
      <c r="AV220" s="2">
        <v>1</v>
      </c>
      <c r="AW220" s="2">
        <v>1</v>
      </c>
      <c r="AX220" s="2">
        <v>2</v>
      </c>
    </row>
    <row r="221" spans="1:50" x14ac:dyDescent="0.25">
      <c r="A221" s="2">
        <v>2</v>
      </c>
      <c r="B221" s="2">
        <v>35</v>
      </c>
      <c r="C221">
        <v>2</v>
      </c>
      <c r="D221" s="2">
        <v>2</v>
      </c>
      <c r="E221" s="2">
        <v>8</v>
      </c>
      <c r="F221">
        <v>2</v>
      </c>
      <c r="G221" s="2"/>
      <c r="H221" s="2">
        <v>1</v>
      </c>
      <c r="I221" s="2">
        <v>2</v>
      </c>
      <c r="J221" s="2">
        <v>2</v>
      </c>
      <c r="K221" s="2">
        <v>2</v>
      </c>
      <c r="L221" s="2">
        <v>2</v>
      </c>
      <c r="M221" s="2">
        <v>2</v>
      </c>
      <c r="N221" s="2">
        <v>2</v>
      </c>
      <c r="O221" s="2">
        <v>120</v>
      </c>
      <c r="P221" s="2">
        <v>80</v>
      </c>
      <c r="Q221" s="2">
        <v>48.5</v>
      </c>
      <c r="R221" s="2">
        <v>154</v>
      </c>
      <c r="S221" s="2">
        <v>20.399999999999999</v>
      </c>
      <c r="T221" s="2">
        <v>2</v>
      </c>
      <c r="U221" s="2">
        <v>72</v>
      </c>
      <c r="V221" s="2">
        <v>2</v>
      </c>
      <c r="W221" s="2">
        <v>75</v>
      </c>
      <c r="X221" s="2">
        <v>3.6</v>
      </c>
      <c r="Y221">
        <v>2</v>
      </c>
      <c r="Z221" s="2">
        <v>1.08</v>
      </c>
      <c r="AA221" s="2">
        <v>2</v>
      </c>
      <c r="AB221" s="2">
        <v>1.47</v>
      </c>
      <c r="AC221">
        <v>1</v>
      </c>
      <c r="AF221" s="2">
        <v>2.4</v>
      </c>
      <c r="AG221" s="2">
        <v>2</v>
      </c>
      <c r="AH221" s="2"/>
      <c r="AI221" s="2">
        <v>10.83</v>
      </c>
      <c r="AJ221">
        <v>2</v>
      </c>
      <c r="AK221" s="2">
        <v>71.599999999999994</v>
      </c>
      <c r="AL221" s="2">
        <v>73.459999999999994</v>
      </c>
      <c r="AM221" s="2"/>
      <c r="AN221" s="2">
        <v>137</v>
      </c>
      <c r="AO221">
        <v>2</v>
      </c>
      <c r="AP221" s="2">
        <v>13.3</v>
      </c>
      <c r="AQ221" s="2">
        <v>14.4</v>
      </c>
      <c r="AR221" s="2">
        <v>7.7</v>
      </c>
      <c r="AS221" s="2">
        <v>1</v>
      </c>
      <c r="AT221" s="2">
        <v>2</v>
      </c>
      <c r="AU221" s="2">
        <v>2</v>
      </c>
      <c r="AV221" s="2">
        <v>2</v>
      </c>
      <c r="AW221" s="2">
        <v>1</v>
      </c>
      <c r="AX221" s="2">
        <v>2</v>
      </c>
    </row>
    <row r="222" spans="1:50" x14ac:dyDescent="0.25">
      <c r="A222" s="2">
        <v>2</v>
      </c>
      <c r="B222" s="2">
        <v>63</v>
      </c>
      <c r="C222">
        <v>1</v>
      </c>
      <c r="D222" s="2">
        <v>1</v>
      </c>
      <c r="E222" s="2">
        <v>32</v>
      </c>
      <c r="F222">
        <v>1</v>
      </c>
      <c r="H222" s="2">
        <v>2</v>
      </c>
      <c r="I222" s="2">
        <v>2</v>
      </c>
      <c r="J222" s="2">
        <v>2</v>
      </c>
      <c r="K222" s="2">
        <v>2</v>
      </c>
      <c r="L222" s="2">
        <v>2</v>
      </c>
      <c r="M222" s="2">
        <v>2</v>
      </c>
      <c r="N222" s="2">
        <v>2</v>
      </c>
      <c r="O222" s="2">
        <v>110</v>
      </c>
      <c r="P222" s="2">
        <v>80</v>
      </c>
      <c r="Q222" s="2">
        <v>71</v>
      </c>
      <c r="R222" s="2">
        <v>162</v>
      </c>
      <c r="S222" s="2">
        <v>27.5</v>
      </c>
      <c r="T222" s="2">
        <v>2</v>
      </c>
      <c r="U222" s="2">
        <v>90</v>
      </c>
      <c r="V222" s="2">
        <v>2</v>
      </c>
      <c r="W222" s="2">
        <v>92</v>
      </c>
      <c r="X222" s="2">
        <v>5.36</v>
      </c>
      <c r="Y222">
        <v>1</v>
      </c>
      <c r="Z222" s="2">
        <v>1.46</v>
      </c>
      <c r="AA222" s="2">
        <v>2</v>
      </c>
      <c r="AB222" s="2">
        <v>1.53</v>
      </c>
      <c r="AC222">
        <v>1</v>
      </c>
      <c r="AF222" s="2">
        <v>3.5</v>
      </c>
      <c r="AG222" s="2">
        <v>2</v>
      </c>
      <c r="AH222" s="2"/>
      <c r="AI222" s="2">
        <v>16.29</v>
      </c>
      <c r="AJ222">
        <v>2</v>
      </c>
      <c r="AK222" s="2">
        <v>75.2</v>
      </c>
      <c r="AL222" s="2">
        <v>117.08</v>
      </c>
      <c r="AM222" s="2"/>
      <c r="AN222" s="2">
        <v>291</v>
      </c>
      <c r="AO222">
        <v>2</v>
      </c>
      <c r="AP222" s="2">
        <v>6.5</v>
      </c>
      <c r="AQ222" s="2">
        <v>8.3000000000000007</v>
      </c>
      <c r="AR222" s="2">
        <v>6.8</v>
      </c>
      <c r="AS222">
        <v>2</v>
      </c>
      <c r="AT222" s="2">
        <v>2</v>
      </c>
      <c r="AU222">
        <v>1</v>
      </c>
      <c r="AV222" s="2">
        <v>2</v>
      </c>
      <c r="AW222" s="2">
        <v>3</v>
      </c>
      <c r="AX222" s="2">
        <v>1</v>
      </c>
    </row>
    <row r="223" spans="1:50" x14ac:dyDescent="0.25">
      <c r="A223" s="2">
        <v>2</v>
      </c>
      <c r="B223" s="2">
        <v>54</v>
      </c>
      <c r="C223">
        <v>2</v>
      </c>
      <c r="D223" s="2">
        <v>2</v>
      </c>
      <c r="E223" s="2">
        <v>10</v>
      </c>
      <c r="F223">
        <v>1</v>
      </c>
      <c r="H223" s="2">
        <v>2</v>
      </c>
      <c r="I223" s="2">
        <v>1</v>
      </c>
      <c r="J223" s="2">
        <v>2</v>
      </c>
      <c r="K223" s="2">
        <v>2</v>
      </c>
      <c r="L223" s="2">
        <v>2</v>
      </c>
      <c r="M223" s="2">
        <v>2</v>
      </c>
      <c r="N223" s="2">
        <v>2</v>
      </c>
      <c r="O223" s="2">
        <v>110</v>
      </c>
      <c r="P223" s="2">
        <v>70</v>
      </c>
      <c r="Q223" s="2">
        <v>63.5</v>
      </c>
      <c r="R223" s="2">
        <v>150</v>
      </c>
      <c r="S223" s="2">
        <v>28.5</v>
      </c>
      <c r="T223" s="2">
        <v>2</v>
      </c>
      <c r="U223" s="2">
        <v>96</v>
      </c>
      <c r="V223" s="2">
        <v>1</v>
      </c>
      <c r="W223" s="2">
        <v>96</v>
      </c>
      <c r="X223" s="2">
        <v>3.8</v>
      </c>
      <c r="Y223">
        <v>2</v>
      </c>
      <c r="Z223" s="2">
        <v>2.1</v>
      </c>
      <c r="AA223">
        <v>1</v>
      </c>
      <c r="AB223" s="2">
        <v>0.85</v>
      </c>
      <c r="AC223">
        <v>1</v>
      </c>
      <c r="AF223" s="2">
        <v>4.4000000000000004</v>
      </c>
      <c r="AG223" s="2">
        <v>2</v>
      </c>
      <c r="AH223" s="2"/>
      <c r="AI223" s="2">
        <v>11.29</v>
      </c>
      <c r="AJ223">
        <v>2</v>
      </c>
      <c r="AK223" s="2">
        <v>60.3</v>
      </c>
      <c r="AL223" s="2">
        <v>93.77</v>
      </c>
      <c r="AM223" s="2"/>
      <c r="AN223" s="2">
        <v>274</v>
      </c>
      <c r="AO223">
        <v>2</v>
      </c>
      <c r="AP223" s="2">
        <v>7.5</v>
      </c>
      <c r="AQ223" s="2">
        <v>14.3</v>
      </c>
      <c r="AR223" s="2">
        <v>8.6</v>
      </c>
      <c r="AS223" s="2">
        <v>1</v>
      </c>
      <c r="AT223" s="2">
        <v>2</v>
      </c>
      <c r="AU223" s="2">
        <v>2</v>
      </c>
      <c r="AV223" s="2">
        <v>2</v>
      </c>
      <c r="AW223" s="2">
        <v>3</v>
      </c>
      <c r="AX223" s="2">
        <v>2</v>
      </c>
    </row>
    <row r="224" spans="1:50" x14ac:dyDescent="0.25">
      <c r="A224" s="2">
        <v>2</v>
      </c>
      <c r="B224" s="2">
        <v>60</v>
      </c>
      <c r="C224">
        <v>1</v>
      </c>
      <c r="D224" s="2">
        <v>1</v>
      </c>
      <c r="E224" s="2">
        <v>3</v>
      </c>
      <c r="F224">
        <v>2</v>
      </c>
      <c r="H224" s="2">
        <v>2</v>
      </c>
      <c r="I224" s="2">
        <v>1</v>
      </c>
      <c r="J224" s="2">
        <v>2</v>
      </c>
      <c r="K224" s="2">
        <v>1</v>
      </c>
      <c r="L224" s="2">
        <v>1</v>
      </c>
      <c r="M224" s="2">
        <v>2</v>
      </c>
      <c r="N224" s="2">
        <v>1</v>
      </c>
      <c r="O224" s="2">
        <v>140</v>
      </c>
      <c r="P224" s="2">
        <v>80</v>
      </c>
      <c r="Q224" s="2">
        <v>94.5</v>
      </c>
      <c r="R224" s="2">
        <v>168</v>
      </c>
      <c r="S224" s="2">
        <v>33.4</v>
      </c>
      <c r="T224" s="2">
        <v>1</v>
      </c>
      <c r="U224" s="2">
        <v>108</v>
      </c>
      <c r="V224" s="2">
        <v>1</v>
      </c>
      <c r="W224" s="2">
        <v>106</v>
      </c>
      <c r="X224" s="2">
        <v>3.1</v>
      </c>
      <c r="Y224">
        <v>2</v>
      </c>
      <c r="Z224" s="2">
        <v>1.5</v>
      </c>
      <c r="AA224" s="2">
        <v>2</v>
      </c>
      <c r="AB224" s="2">
        <v>1.31</v>
      </c>
      <c r="AC224">
        <v>1</v>
      </c>
      <c r="AF224" s="2">
        <v>2.36</v>
      </c>
      <c r="AG224" s="2">
        <v>2</v>
      </c>
      <c r="AH224" s="2"/>
      <c r="AI224" s="2">
        <v>21.71</v>
      </c>
      <c r="AJ224">
        <v>2</v>
      </c>
      <c r="AK224" s="2">
        <v>104</v>
      </c>
      <c r="AL224" s="2">
        <v>88.78</v>
      </c>
      <c r="AM224" s="2"/>
      <c r="AN224" s="2">
        <v>284</v>
      </c>
      <c r="AO224">
        <v>2</v>
      </c>
      <c r="AP224" s="2">
        <v>4</v>
      </c>
      <c r="AQ224" s="2">
        <v>3.7</v>
      </c>
      <c r="AR224" s="2">
        <v>5.3</v>
      </c>
      <c r="AS224">
        <v>2</v>
      </c>
      <c r="AT224" s="2">
        <v>1</v>
      </c>
      <c r="AU224" s="2">
        <v>2</v>
      </c>
      <c r="AV224" s="2">
        <v>1</v>
      </c>
      <c r="AW224" s="2">
        <v>1</v>
      </c>
      <c r="AX224" s="2">
        <v>1</v>
      </c>
    </row>
    <row r="225" spans="1:50" x14ac:dyDescent="0.25">
      <c r="A225" s="2">
        <v>2</v>
      </c>
      <c r="B225" s="2">
        <v>48</v>
      </c>
      <c r="C225">
        <v>2</v>
      </c>
      <c r="D225" s="2">
        <v>2</v>
      </c>
      <c r="E225" s="2">
        <v>7</v>
      </c>
      <c r="F225">
        <v>2</v>
      </c>
      <c r="H225" s="2">
        <v>2</v>
      </c>
      <c r="I225" s="2">
        <v>2</v>
      </c>
      <c r="J225" s="2">
        <v>2</v>
      </c>
      <c r="K225" s="2">
        <v>1</v>
      </c>
      <c r="L225" s="2">
        <v>1</v>
      </c>
      <c r="M225" s="2">
        <v>2</v>
      </c>
      <c r="N225" s="2">
        <v>2</v>
      </c>
      <c r="O225" s="2">
        <v>120</v>
      </c>
      <c r="P225" s="2">
        <v>90</v>
      </c>
      <c r="Q225" s="2">
        <v>73.5</v>
      </c>
      <c r="R225" s="2">
        <v>150</v>
      </c>
      <c r="S225" s="2">
        <v>32.6</v>
      </c>
      <c r="T225" s="2">
        <v>1</v>
      </c>
      <c r="U225" s="2">
        <v>92</v>
      </c>
      <c r="V225" s="2">
        <v>1</v>
      </c>
      <c r="W225" s="2">
        <v>107</v>
      </c>
      <c r="X225" s="2">
        <v>7.3</v>
      </c>
      <c r="Y225">
        <v>1</v>
      </c>
      <c r="Z225" s="2">
        <v>1.1000000000000001</v>
      </c>
      <c r="AA225" s="2">
        <v>2</v>
      </c>
      <c r="AB225" s="2">
        <v>2.16</v>
      </c>
      <c r="AC225" s="2">
        <v>2</v>
      </c>
      <c r="AD225" s="2"/>
      <c r="AE225" s="2"/>
      <c r="AF225" s="2">
        <v>3.3</v>
      </c>
      <c r="AG225" s="2">
        <v>2</v>
      </c>
      <c r="AH225" s="2"/>
      <c r="AI225" s="2">
        <v>12.54</v>
      </c>
      <c r="AJ225">
        <v>2</v>
      </c>
      <c r="AK225" s="2">
        <v>79</v>
      </c>
      <c r="AL225" s="2">
        <v>88</v>
      </c>
      <c r="AM225" s="2"/>
      <c r="AN225" s="2">
        <v>441</v>
      </c>
      <c r="AO225" s="2">
        <v>1</v>
      </c>
      <c r="AP225" s="2">
        <v>8.9</v>
      </c>
      <c r="AQ225" s="2">
        <v>7.3</v>
      </c>
      <c r="AR225" s="2">
        <v>6.9</v>
      </c>
      <c r="AS225">
        <v>2</v>
      </c>
      <c r="AT225" s="2">
        <v>2</v>
      </c>
      <c r="AU225" s="2">
        <v>2</v>
      </c>
      <c r="AV225" s="2">
        <v>1</v>
      </c>
      <c r="AW225" s="2">
        <v>1</v>
      </c>
      <c r="AX225" s="2">
        <v>2</v>
      </c>
    </row>
    <row r="226" spans="1:50" x14ac:dyDescent="0.25">
      <c r="A226" s="2">
        <v>2</v>
      </c>
      <c r="B226" s="2">
        <v>56</v>
      </c>
      <c r="C226">
        <v>1</v>
      </c>
      <c r="D226" s="2">
        <v>2</v>
      </c>
      <c r="E226" s="2">
        <v>6</v>
      </c>
      <c r="F226">
        <v>2</v>
      </c>
      <c r="H226" s="2">
        <v>2</v>
      </c>
      <c r="I226" s="2">
        <v>2</v>
      </c>
      <c r="J226" s="2">
        <v>2</v>
      </c>
      <c r="K226" s="2">
        <v>2</v>
      </c>
      <c r="L226" s="2">
        <v>1</v>
      </c>
      <c r="M226" s="2">
        <v>2</v>
      </c>
      <c r="N226" s="2">
        <v>2</v>
      </c>
      <c r="O226" s="2">
        <v>120</v>
      </c>
      <c r="P226" s="2">
        <v>90</v>
      </c>
      <c r="Q226" s="2">
        <v>73</v>
      </c>
      <c r="R226" s="2">
        <v>156</v>
      </c>
      <c r="S226" s="2">
        <v>30.04</v>
      </c>
      <c r="T226" s="2">
        <v>1</v>
      </c>
      <c r="U226" s="2">
        <v>104</v>
      </c>
      <c r="V226" s="2">
        <v>1</v>
      </c>
      <c r="W226" s="2">
        <v>102</v>
      </c>
      <c r="X226" s="2">
        <v>5.6</v>
      </c>
      <c r="Y226">
        <v>1</v>
      </c>
      <c r="Z226" s="2">
        <v>1.1000000000000001</v>
      </c>
      <c r="AA226" s="2">
        <v>2</v>
      </c>
      <c r="AB226" s="2">
        <v>1.84</v>
      </c>
      <c r="AC226" s="2">
        <v>2</v>
      </c>
      <c r="AD226" s="2"/>
      <c r="AE226" s="2"/>
      <c r="AF226" s="2">
        <v>3.04</v>
      </c>
      <c r="AG226" s="2">
        <v>2</v>
      </c>
      <c r="AH226" s="2"/>
      <c r="AI226" s="2">
        <v>13.67</v>
      </c>
      <c r="AJ226">
        <v>2</v>
      </c>
      <c r="AK226" s="2">
        <v>66</v>
      </c>
      <c r="AL226" s="2">
        <v>91</v>
      </c>
      <c r="AM226" s="2"/>
      <c r="AN226" s="2">
        <v>289</v>
      </c>
      <c r="AO226">
        <v>2</v>
      </c>
      <c r="AP226" s="2">
        <v>5.2</v>
      </c>
      <c r="AQ226" s="2">
        <v>6.8</v>
      </c>
      <c r="AR226" s="2">
        <v>7.5</v>
      </c>
      <c r="AS226" s="2">
        <v>1</v>
      </c>
      <c r="AT226" s="2">
        <v>2</v>
      </c>
      <c r="AU226" s="2">
        <v>2</v>
      </c>
      <c r="AV226" s="2">
        <v>1</v>
      </c>
      <c r="AW226" s="2">
        <v>3</v>
      </c>
      <c r="AX226" s="2">
        <v>2</v>
      </c>
    </row>
    <row r="227" spans="1:50" x14ac:dyDescent="0.25">
      <c r="A227" s="2">
        <v>2</v>
      </c>
      <c r="B227" s="2">
        <v>56</v>
      </c>
      <c r="C227">
        <v>1</v>
      </c>
      <c r="D227" s="2">
        <v>1</v>
      </c>
      <c r="E227" s="2">
        <v>8</v>
      </c>
      <c r="F227">
        <v>2</v>
      </c>
      <c r="H227" s="2">
        <v>2</v>
      </c>
      <c r="I227" s="2">
        <v>1</v>
      </c>
      <c r="J227" s="2">
        <v>2</v>
      </c>
      <c r="K227" s="2">
        <v>2</v>
      </c>
      <c r="L227" s="2">
        <v>1</v>
      </c>
      <c r="M227" s="2">
        <v>2</v>
      </c>
      <c r="N227" s="2">
        <v>2</v>
      </c>
      <c r="O227" s="2">
        <v>140</v>
      </c>
      <c r="P227" s="2">
        <v>90</v>
      </c>
      <c r="Q227" s="2">
        <v>79</v>
      </c>
      <c r="R227" s="2">
        <v>168</v>
      </c>
      <c r="S227" s="2">
        <v>27.9</v>
      </c>
      <c r="T227" s="2">
        <v>2</v>
      </c>
      <c r="U227" s="2">
        <v>94</v>
      </c>
      <c r="V227" s="2">
        <v>2</v>
      </c>
      <c r="W227" s="2">
        <v>91</v>
      </c>
      <c r="X227" s="2">
        <v>4.9000000000000004</v>
      </c>
      <c r="Y227">
        <v>2</v>
      </c>
      <c r="Z227" s="2">
        <v>3.86</v>
      </c>
      <c r="AA227">
        <v>1</v>
      </c>
      <c r="AB227" s="2">
        <v>1.04</v>
      </c>
      <c r="AC227">
        <v>1</v>
      </c>
      <c r="AF227" s="2">
        <v>4.7</v>
      </c>
      <c r="AG227" s="2">
        <v>2</v>
      </c>
      <c r="AH227" s="2"/>
      <c r="AI227" s="2">
        <v>17.350000000000001</v>
      </c>
      <c r="AJ227">
        <v>2</v>
      </c>
      <c r="AK227" s="2">
        <v>59</v>
      </c>
      <c r="AL227" s="2">
        <v>138.09</v>
      </c>
      <c r="AM227" s="2"/>
      <c r="AN227" s="2">
        <v>227</v>
      </c>
      <c r="AO227">
        <v>2</v>
      </c>
      <c r="AP227" s="2">
        <v>8.1</v>
      </c>
      <c r="AQ227" s="2">
        <v>8.5</v>
      </c>
      <c r="AR227" s="2">
        <v>7.4</v>
      </c>
      <c r="AS227" s="2">
        <v>1</v>
      </c>
      <c r="AT227" s="2">
        <v>2</v>
      </c>
      <c r="AU227" s="2">
        <v>2</v>
      </c>
      <c r="AV227" s="2">
        <v>2</v>
      </c>
      <c r="AW227" s="2">
        <v>1</v>
      </c>
      <c r="AX227" s="2">
        <v>2</v>
      </c>
    </row>
    <row r="228" spans="1:50" x14ac:dyDescent="0.25">
      <c r="A228" s="2">
        <v>2</v>
      </c>
      <c r="B228" s="2">
        <v>65</v>
      </c>
      <c r="C228">
        <v>1</v>
      </c>
      <c r="D228" s="2">
        <v>1</v>
      </c>
      <c r="E228" s="2">
        <v>20</v>
      </c>
      <c r="F228">
        <v>1</v>
      </c>
      <c r="H228" s="2">
        <v>2</v>
      </c>
      <c r="I228" s="2">
        <v>1</v>
      </c>
      <c r="J228" s="2">
        <v>2</v>
      </c>
      <c r="K228" s="2">
        <v>2</v>
      </c>
      <c r="L228" s="2">
        <v>1</v>
      </c>
      <c r="M228" s="2">
        <v>2</v>
      </c>
      <c r="N228" s="2">
        <v>2</v>
      </c>
      <c r="O228" s="2">
        <v>140</v>
      </c>
      <c r="P228" s="2">
        <v>80</v>
      </c>
      <c r="Q228" s="2">
        <v>71</v>
      </c>
      <c r="R228" s="2">
        <v>162</v>
      </c>
      <c r="S228" s="2">
        <v>27.5</v>
      </c>
      <c r="T228" s="2">
        <v>2</v>
      </c>
      <c r="U228" s="2">
        <v>94</v>
      </c>
      <c r="V228" s="2">
        <v>2</v>
      </c>
      <c r="W228" s="2">
        <v>92</v>
      </c>
      <c r="X228" s="2">
        <v>4.7</v>
      </c>
      <c r="Y228">
        <v>2</v>
      </c>
      <c r="Z228" s="2">
        <v>2.71</v>
      </c>
      <c r="AA228">
        <v>1</v>
      </c>
      <c r="AB228" s="2">
        <v>0.79</v>
      </c>
      <c r="AC228">
        <v>1</v>
      </c>
      <c r="AF228" s="2">
        <v>5.9</v>
      </c>
      <c r="AG228" s="2">
        <v>1</v>
      </c>
      <c r="AH228" s="2"/>
      <c r="AI228" s="2">
        <v>37.15</v>
      </c>
      <c r="AJ228" s="2">
        <v>1</v>
      </c>
      <c r="AK228" s="2">
        <v>125</v>
      </c>
      <c r="AL228" s="2">
        <v>52</v>
      </c>
      <c r="AM228" s="2"/>
      <c r="AN228" s="2">
        <v>427</v>
      </c>
      <c r="AO228" s="2">
        <v>1</v>
      </c>
      <c r="AP228" s="2">
        <v>10.199999999999999</v>
      </c>
      <c r="AQ228" s="2">
        <v>11.3</v>
      </c>
      <c r="AR228" s="2">
        <v>8.3000000000000007</v>
      </c>
      <c r="AS228" s="2">
        <v>1</v>
      </c>
      <c r="AT228" s="2">
        <v>1</v>
      </c>
      <c r="AU228" s="2">
        <v>1</v>
      </c>
      <c r="AV228" s="2">
        <v>1</v>
      </c>
      <c r="AW228" s="2">
        <v>1</v>
      </c>
      <c r="AX228" s="2">
        <v>1</v>
      </c>
    </row>
    <row r="229" spans="1:50" x14ac:dyDescent="0.25">
      <c r="A229" s="2">
        <v>2</v>
      </c>
      <c r="B229" s="2">
        <v>55</v>
      </c>
      <c r="C229">
        <v>1</v>
      </c>
      <c r="D229" s="2">
        <v>2</v>
      </c>
      <c r="E229" s="2">
        <v>8</v>
      </c>
      <c r="F229">
        <v>2</v>
      </c>
      <c r="H229" s="2">
        <v>2</v>
      </c>
      <c r="I229" s="2">
        <v>1</v>
      </c>
      <c r="J229" s="2">
        <v>2</v>
      </c>
      <c r="K229" s="2">
        <v>2</v>
      </c>
      <c r="L229" s="2">
        <v>1</v>
      </c>
      <c r="M229" s="2">
        <v>2</v>
      </c>
      <c r="N229" s="2">
        <v>2</v>
      </c>
      <c r="O229" s="2">
        <v>120</v>
      </c>
      <c r="P229" s="2">
        <v>70</v>
      </c>
      <c r="Q229" s="2">
        <v>71.5</v>
      </c>
      <c r="R229" s="2">
        <v>161</v>
      </c>
      <c r="S229" s="2">
        <v>27.5</v>
      </c>
      <c r="T229" s="2">
        <v>2</v>
      </c>
      <c r="U229" s="2">
        <v>92</v>
      </c>
      <c r="V229" s="2">
        <v>1</v>
      </c>
      <c r="W229" s="2">
        <v>102</v>
      </c>
      <c r="X229" s="2">
        <v>4.8</v>
      </c>
      <c r="Y229">
        <v>2</v>
      </c>
      <c r="Z229" s="2">
        <v>1.25</v>
      </c>
      <c r="AA229" s="2">
        <v>2</v>
      </c>
      <c r="AB229" s="2">
        <v>1.1599999999999999</v>
      </c>
      <c r="AC229">
        <v>1</v>
      </c>
      <c r="AF229" s="2">
        <v>4.0999999999999996</v>
      </c>
      <c r="AG229" s="2">
        <v>2</v>
      </c>
      <c r="AH229" s="2"/>
      <c r="AI229" s="2">
        <v>16.940000000000001</v>
      </c>
      <c r="AJ229">
        <v>2</v>
      </c>
      <c r="AK229" s="2">
        <v>78</v>
      </c>
      <c r="AL229" s="2">
        <v>76.959999999999994</v>
      </c>
      <c r="AM229" s="2"/>
      <c r="AN229" s="2">
        <v>243</v>
      </c>
      <c r="AO229">
        <v>2</v>
      </c>
      <c r="AP229" s="2">
        <v>12.2</v>
      </c>
      <c r="AQ229" s="2">
        <v>15.1</v>
      </c>
      <c r="AR229" s="2">
        <v>9.9</v>
      </c>
      <c r="AS229" s="2">
        <v>1</v>
      </c>
      <c r="AT229" s="2">
        <v>2</v>
      </c>
      <c r="AU229" s="2">
        <v>2</v>
      </c>
      <c r="AV229" s="2">
        <v>1</v>
      </c>
      <c r="AW229" s="2">
        <v>1</v>
      </c>
      <c r="AX229" s="2">
        <v>2</v>
      </c>
    </row>
    <row r="230" spans="1:50" x14ac:dyDescent="0.25">
      <c r="A230" s="2">
        <v>2</v>
      </c>
      <c r="B230" s="2">
        <v>52</v>
      </c>
      <c r="C230">
        <v>1</v>
      </c>
      <c r="D230" s="2">
        <v>1</v>
      </c>
      <c r="E230" s="2">
        <v>1</v>
      </c>
      <c r="F230">
        <v>2</v>
      </c>
      <c r="H230" s="2">
        <v>2</v>
      </c>
      <c r="I230" s="2">
        <v>2</v>
      </c>
      <c r="J230" s="2">
        <v>2</v>
      </c>
      <c r="K230" s="2">
        <v>1</v>
      </c>
      <c r="L230" s="2">
        <v>1</v>
      </c>
      <c r="M230" s="2">
        <v>2</v>
      </c>
      <c r="N230" s="2">
        <v>2</v>
      </c>
      <c r="O230" s="2">
        <v>130</v>
      </c>
      <c r="P230" s="2">
        <v>80</v>
      </c>
      <c r="Q230" s="2">
        <v>144</v>
      </c>
      <c r="R230" s="2">
        <v>184</v>
      </c>
      <c r="S230" s="2">
        <v>42.5</v>
      </c>
      <c r="T230" s="2">
        <v>1</v>
      </c>
      <c r="U230" s="2">
        <v>140</v>
      </c>
      <c r="V230" s="2">
        <v>1</v>
      </c>
      <c r="W230" s="2">
        <v>159</v>
      </c>
      <c r="X230" s="2">
        <v>3.6</v>
      </c>
      <c r="Y230">
        <v>2</v>
      </c>
      <c r="Z230" s="2">
        <v>1.5</v>
      </c>
      <c r="AA230" s="2">
        <v>2</v>
      </c>
      <c r="AB230" s="2">
        <v>1.43</v>
      </c>
      <c r="AC230">
        <v>1</v>
      </c>
      <c r="AF230" s="2">
        <v>2.5099999999999998</v>
      </c>
      <c r="AG230" s="2">
        <v>2</v>
      </c>
      <c r="AH230" s="2"/>
      <c r="AI230" s="2">
        <v>19.64</v>
      </c>
      <c r="AJ230">
        <v>2</v>
      </c>
      <c r="AK230" s="2">
        <v>112</v>
      </c>
      <c r="AL230" s="2">
        <v>118.08</v>
      </c>
      <c r="AM230" s="2"/>
      <c r="AN230" s="2">
        <v>414</v>
      </c>
      <c r="AO230" s="2">
        <v>1</v>
      </c>
      <c r="AP230" s="2">
        <v>7.6</v>
      </c>
      <c r="AQ230" s="2">
        <v>9.4</v>
      </c>
      <c r="AR230" s="2">
        <v>6.8</v>
      </c>
      <c r="AS230">
        <v>2</v>
      </c>
      <c r="AT230" s="2">
        <v>2</v>
      </c>
      <c r="AU230" s="2">
        <v>2</v>
      </c>
      <c r="AV230" s="2">
        <v>1</v>
      </c>
      <c r="AW230" s="2">
        <v>2</v>
      </c>
      <c r="AX230" s="2">
        <v>2</v>
      </c>
    </row>
    <row r="231" spans="1:50" x14ac:dyDescent="0.25">
      <c r="A231" s="2">
        <v>2</v>
      </c>
      <c r="B231" s="2">
        <v>64</v>
      </c>
      <c r="C231">
        <v>1</v>
      </c>
      <c r="D231" s="2">
        <v>2</v>
      </c>
      <c r="E231" s="2">
        <v>8</v>
      </c>
      <c r="F231">
        <v>2</v>
      </c>
      <c r="H231" s="2">
        <v>2</v>
      </c>
      <c r="I231" s="2">
        <v>2</v>
      </c>
      <c r="J231" s="2">
        <v>2</v>
      </c>
      <c r="K231" s="2">
        <v>2</v>
      </c>
      <c r="L231" s="2">
        <v>1</v>
      </c>
      <c r="M231" s="2">
        <v>2</v>
      </c>
      <c r="N231" s="2">
        <v>2</v>
      </c>
      <c r="O231" s="2">
        <v>130</v>
      </c>
      <c r="P231" s="2">
        <v>80</v>
      </c>
      <c r="Q231" s="2">
        <v>58</v>
      </c>
      <c r="R231" s="2">
        <v>150</v>
      </c>
      <c r="S231" s="2">
        <v>25.7</v>
      </c>
      <c r="T231" s="2">
        <v>2</v>
      </c>
      <c r="U231" s="2">
        <v>83</v>
      </c>
      <c r="V231" s="2">
        <v>2</v>
      </c>
      <c r="W231" s="2">
        <v>93</v>
      </c>
      <c r="X231" s="2">
        <v>3.9</v>
      </c>
      <c r="Y231">
        <v>2</v>
      </c>
      <c r="Z231" s="2">
        <v>1.94</v>
      </c>
      <c r="AA231">
        <v>1</v>
      </c>
      <c r="AB231" s="2">
        <v>0.73</v>
      </c>
      <c r="AC231">
        <v>1</v>
      </c>
      <c r="AF231" s="2">
        <v>5.3</v>
      </c>
      <c r="AG231" s="2">
        <v>1</v>
      </c>
      <c r="AH231" s="2"/>
      <c r="AI231" s="2">
        <v>18.71</v>
      </c>
      <c r="AJ231">
        <v>2</v>
      </c>
      <c r="AK231" s="2">
        <v>80</v>
      </c>
      <c r="AL231" s="2">
        <v>57.5</v>
      </c>
      <c r="AM231" s="2"/>
      <c r="AN231" s="2">
        <v>276</v>
      </c>
      <c r="AO231">
        <v>2</v>
      </c>
      <c r="AP231" s="2">
        <v>8.6999999999999993</v>
      </c>
      <c r="AQ231" s="2">
        <v>14.4</v>
      </c>
      <c r="AR231" s="2">
        <v>8.3000000000000007</v>
      </c>
      <c r="AS231" s="2">
        <v>1</v>
      </c>
      <c r="AT231" s="2">
        <v>2</v>
      </c>
      <c r="AU231" s="2">
        <v>2</v>
      </c>
      <c r="AV231" s="2">
        <v>1</v>
      </c>
      <c r="AW231" s="2">
        <v>2</v>
      </c>
      <c r="AX231" s="2">
        <v>2</v>
      </c>
    </row>
    <row r="232" spans="1:50" x14ac:dyDescent="0.25">
      <c r="A232" s="2">
        <v>2</v>
      </c>
      <c r="B232" s="2">
        <v>45</v>
      </c>
      <c r="C232">
        <v>1</v>
      </c>
      <c r="D232" s="2">
        <v>1</v>
      </c>
      <c r="E232" s="2">
        <v>5</v>
      </c>
      <c r="F232">
        <v>2</v>
      </c>
      <c r="H232" s="2">
        <v>2</v>
      </c>
      <c r="I232" s="2">
        <v>1</v>
      </c>
      <c r="J232" s="2">
        <v>1</v>
      </c>
      <c r="K232" s="2">
        <v>2</v>
      </c>
      <c r="L232" s="2">
        <v>2</v>
      </c>
      <c r="M232" s="2">
        <v>2</v>
      </c>
      <c r="N232" s="2">
        <v>2</v>
      </c>
      <c r="O232" s="2">
        <v>100</v>
      </c>
      <c r="P232" s="2">
        <v>70</v>
      </c>
      <c r="Q232" s="2">
        <v>55</v>
      </c>
      <c r="R232" s="2">
        <v>155</v>
      </c>
      <c r="S232" s="2">
        <v>23.8</v>
      </c>
      <c r="T232" s="2">
        <v>2</v>
      </c>
      <c r="U232" s="2">
        <v>79.5</v>
      </c>
      <c r="V232" s="2">
        <v>2</v>
      </c>
      <c r="W232" s="2">
        <v>89</v>
      </c>
      <c r="X232" s="2">
        <v>3.1</v>
      </c>
      <c r="Y232">
        <v>2</v>
      </c>
      <c r="Z232" s="2">
        <v>0.47</v>
      </c>
      <c r="AA232" s="2">
        <v>2</v>
      </c>
      <c r="AB232" s="2">
        <v>0.83</v>
      </c>
      <c r="AC232">
        <v>1</v>
      </c>
      <c r="AF232" s="2">
        <v>3.7</v>
      </c>
      <c r="AG232" s="2">
        <v>2</v>
      </c>
      <c r="AH232" s="2"/>
      <c r="AI232" s="2">
        <v>15.61</v>
      </c>
      <c r="AJ232">
        <v>2</v>
      </c>
      <c r="AK232" s="2">
        <v>88</v>
      </c>
      <c r="AL232" s="2">
        <v>72.900000000000006</v>
      </c>
      <c r="AM232" s="2"/>
      <c r="AN232" s="2">
        <v>249</v>
      </c>
      <c r="AO232">
        <v>2</v>
      </c>
      <c r="AP232" s="2">
        <v>6.3</v>
      </c>
      <c r="AQ232" s="2">
        <v>15</v>
      </c>
      <c r="AR232" s="2">
        <v>6.7</v>
      </c>
      <c r="AS232">
        <v>2</v>
      </c>
      <c r="AT232" s="2">
        <v>1</v>
      </c>
      <c r="AU232" s="2">
        <v>2</v>
      </c>
      <c r="AV232" s="2">
        <v>2</v>
      </c>
      <c r="AW232" s="2">
        <v>3</v>
      </c>
      <c r="AX232" s="2">
        <v>2</v>
      </c>
    </row>
    <row r="233" spans="1:50" x14ac:dyDescent="0.25">
      <c r="A233" s="2">
        <v>2</v>
      </c>
      <c r="B233" s="2">
        <v>58</v>
      </c>
      <c r="C233">
        <v>1</v>
      </c>
      <c r="D233" s="2">
        <v>2</v>
      </c>
      <c r="E233" s="2">
        <v>10</v>
      </c>
      <c r="F233">
        <v>1</v>
      </c>
      <c r="H233" s="2">
        <v>2</v>
      </c>
      <c r="I233" s="2">
        <v>1</v>
      </c>
      <c r="J233" s="2">
        <v>2</v>
      </c>
      <c r="K233" s="2">
        <v>1</v>
      </c>
      <c r="L233" s="2">
        <v>1</v>
      </c>
      <c r="M233" s="2">
        <v>2</v>
      </c>
      <c r="N233" s="2">
        <v>1</v>
      </c>
      <c r="O233" s="2">
        <v>130</v>
      </c>
      <c r="P233" s="2">
        <v>80</v>
      </c>
      <c r="Q233" s="2">
        <v>86.5</v>
      </c>
      <c r="R233" s="2">
        <v>155</v>
      </c>
      <c r="S233" s="2">
        <v>36</v>
      </c>
      <c r="T233" s="2">
        <v>1</v>
      </c>
      <c r="U233" s="2">
        <v>115</v>
      </c>
      <c r="V233" s="2">
        <v>1</v>
      </c>
      <c r="W233" s="2">
        <v>123</v>
      </c>
      <c r="X233" s="2">
        <v>3.4</v>
      </c>
      <c r="Y233">
        <v>2</v>
      </c>
      <c r="Z233" s="2">
        <v>0.53</v>
      </c>
      <c r="AA233" s="2">
        <v>2</v>
      </c>
      <c r="AB233" s="2">
        <v>0.92</v>
      </c>
      <c r="AC233">
        <v>1</v>
      </c>
      <c r="AF233" s="2">
        <v>3.69</v>
      </c>
      <c r="AG233" s="2">
        <v>2</v>
      </c>
      <c r="AH233" s="2"/>
      <c r="AI233" s="2">
        <v>23.18</v>
      </c>
      <c r="AJ233">
        <v>2</v>
      </c>
      <c r="AK233" s="2">
        <v>86</v>
      </c>
      <c r="AL233" s="2">
        <v>85.58</v>
      </c>
      <c r="AM233" s="2"/>
      <c r="AN233" s="2">
        <v>398</v>
      </c>
      <c r="AO233" s="2">
        <v>1</v>
      </c>
      <c r="AP233" s="2">
        <v>17.8</v>
      </c>
      <c r="AQ233" s="2">
        <v>15.2</v>
      </c>
      <c r="AR233" s="2">
        <v>9.5399999999999991</v>
      </c>
      <c r="AS233" s="2">
        <v>1</v>
      </c>
      <c r="AT233" s="2">
        <v>2</v>
      </c>
      <c r="AU233" s="2">
        <v>2</v>
      </c>
      <c r="AV233" s="2">
        <v>1</v>
      </c>
      <c r="AW233" s="2">
        <v>3</v>
      </c>
      <c r="AX233" s="2">
        <v>1</v>
      </c>
    </row>
    <row r="234" spans="1:50" x14ac:dyDescent="0.25">
      <c r="A234" s="2">
        <v>2</v>
      </c>
      <c r="B234" s="2">
        <v>49</v>
      </c>
      <c r="C234">
        <v>1</v>
      </c>
      <c r="D234" s="2">
        <v>1</v>
      </c>
      <c r="E234" s="2">
        <v>1</v>
      </c>
      <c r="F234">
        <v>2</v>
      </c>
      <c r="H234" s="2">
        <v>2</v>
      </c>
      <c r="I234" s="2">
        <v>1</v>
      </c>
      <c r="J234" s="2">
        <v>2</v>
      </c>
      <c r="K234" s="2">
        <v>1</v>
      </c>
      <c r="L234" s="2">
        <v>1</v>
      </c>
      <c r="M234" s="2">
        <v>2</v>
      </c>
      <c r="N234" s="2">
        <v>2</v>
      </c>
      <c r="O234" s="2">
        <v>110</v>
      </c>
      <c r="P234" s="2">
        <v>70</v>
      </c>
      <c r="Q234" s="2">
        <v>104</v>
      </c>
      <c r="R234" s="2">
        <v>173</v>
      </c>
      <c r="S234" s="2">
        <v>34.700000000000003</v>
      </c>
      <c r="T234" s="2">
        <v>1</v>
      </c>
      <c r="U234" s="2">
        <v>105</v>
      </c>
      <c r="V234" s="2">
        <v>1</v>
      </c>
      <c r="W234" s="2">
        <v>110</v>
      </c>
      <c r="X234" s="2">
        <v>3.3</v>
      </c>
      <c r="Y234">
        <v>2</v>
      </c>
      <c r="Z234" s="2">
        <v>0.9</v>
      </c>
      <c r="AA234" s="2">
        <v>2</v>
      </c>
      <c r="AB234" s="2">
        <v>1.24</v>
      </c>
      <c r="AC234">
        <v>1</v>
      </c>
      <c r="AF234" s="2">
        <v>2.6</v>
      </c>
      <c r="AG234" s="2">
        <v>2</v>
      </c>
      <c r="AH234" s="2"/>
      <c r="AI234" s="2">
        <v>11.84</v>
      </c>
      <c r="AJ234">
        <v>2</v>
      </c>
      <c r="AK234" s="2">
        <v>80</v>
      </c>
      <c r="AL234" s="2">
        <v>145</v>
      </c>
      <c r="AM234" s="2"/>
      <c r="AN234" s="2">
        <v>341</v>
      </c>
      <c r="AO234" s="2">
        <v>1</v>
      </c>
      <c r="AP234" s="2">
        <v>5</v>
      </c>
      <c r="AQ234" s="2">
        <v>4.8</v>
      </c>
      <c r="AR234" s="2">
        <v>5.6</v>
      </c>
      <c r="AS234">
        <v>2</v>
      </c>
      <c r="AT234" s="2">
        <v>2</v>
      </c>
      <c r="AU234" s="2">
        <v>2</v>
      </c>
      <c r="AV234" s="2">
        <v>1</v>
      </c>
      <c r="AW234" s="2">
        <v>2</v>
      </c>
      <c r="AX234" s="2">
        <v>2</v>
      </c>
    </row>
    <row r="235" spans="1:50" x14ac:dyDescent="0.25">
      <c r="A235" s="2">
        <v>2</v>
      </c>
      <c r="B235" s="2">
        <v>68</v>
      </c>
      <c r="C235">
        <v>1</v>
      </c>
      <c r="D235" s="2">
        <v>2</v>
      </c>
      <c r="E235" s="2">
        <v>33</v>
      </c>
      <c r="F235">
        <v>1</v>
      </c>
      <c r="H235" s="2">
        <v>2</v>
      </c>
      <c r="I235" s="2">
        <v>1</v>
      </c>
      <c r="J235" s="2">
        <v>2</v>
      </c>
      <c r="K235" s="2">
        <v>2</v>
      </c>
      <c r="L235" s="2">
        <v>1</v>
      </c>
      <c r="M235" s="2">
        <v>2</v>
      </c>
      <c r="N235" s="2">
        <v>2</v>
      </c>
      <c r="O235" s="2">
        <v>150</v>
      </c>
      <c r="P235" s="2">
        <v>100</v>
      </c>
      <c r="Q235" s="2">
        <v>83</v>
      </c>
      <c r="R235" s="2">
        <v>170</v>
      </c>
      <c r="S235" s="2">
        <v>28.7</v>
      </c>
      <c r="T235" s="2">
        <v>2</v>
      </c>
      <c r="U235" s="2">
        <v>110</v>
      </c>
      <c r="V235" s="2">
        <v>1</v>
      </c>
      <c r="W235" s="2">
        <v>101</v>
      </c>
      <c r="X235" s="2">
        <v>4.7</v>
      </c>
      <c r="Y235">
        <v>2</v>
      </c>
      <c r="Z235" s="2">
        <v>1.36</v>
      </c>
      <c r="AA235" s="2">
        <v>2</v>
      </c>
      <c r="AB235" s="2">
        <v>1.05</v>
      </c>
      <c r="AC235">
        <v>1</v>
      </c>
      <c r="AF235" s="2">
        <v>4.4000000000000004</v>
      </c>
      <c r="AG235" s="2">
        <v>2</v>
      </c>
      <c r="AH235" s="2"/>
      <c r="AI235" s="2">
        <v>18.329999999999998</v>
      </c>
      <c r="AJ235">
        <v>2</v>
      </c>
      <c r="AK235" s="2">
        <v>105</v>
      </c>
      <c r="AL235" s="2">
        <v>69.88</v>
      </c>
      <c r="AM235" s="2"/>
      <c r="AN235" s="2">
        <v>463</v>
      </c>
      <c r="AO235" s="2">
        <v>1</v>
      </c>
      <c r="AP235" s="2">
        <v>8.6</v>
      </c>
      <c r="AQ235" s="2">
        <v>10.4</v>
      </c>
      <c r="AR235" s="2">
        <v>7.6</v>
      </c>
      <c r="AS235" s="2">
        <v>1</v>
      </c>
      <c r="AT235" s="2">
        <v>1</v>
      </c>
      <c r="AU235">
        <v>1</v>
      </c>
      <c r="AV235" s="2">
        <v>1</v>
      </c>
      <c r="AW235" s="2">
        <v>3</v>
      </c>
      <c r="AX235" s="2">
        <v>1</v>
      </c>
    </row>
  </sheetData>
  <autoFilter ref="A1:AX235"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IMA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ViceRRector PostGrado</dc:creator>
  <dc:description/>
  <cp:lastModifiedBy>RCMM</cp:lastModifiedBy>
  <cp:revision>82</cp:revision>
  <dcterms:created xsi:type="dcterms:W3CDTF">2006-09-16T00:00:00Z</dcterms:created>
  <dcterms:modified xsi:type="dcterms:W3CDTF">2026-01-14T05:02:24Z</dcterms:modified>
  <dc:language>es-MX</dc:language>
</cp:coreProperties>
</file>