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20400" windowHeight="8940"/>
  </bookViews>
  <sheets>
    <sheet name="Hoja1" sheetId="1" r:id="rId1"/>
  </sheets>
  <externalReferences>
    <externalReference r:id="rId2"/>
  </externalReferenc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H63" i="1"/>
  <c r="H64" i="1"/>
  <c r="H65" i="1"/>
  <c r="H66" i="1"/>
  <c r="H67" i="1"/>
  <c r="H68" i="1"/>
  <c r="H69" i="1"/>
  <c r="H70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G88" i="1" s="1"/>
  <c r="H89" i="1"/>
  <c r="H90" i="1"/>
  <c r="H91" i="1"/>
  <c r="H2" i="1"/>
  <c r="H71" i="1" s="1"/>
  <c r="H3" i="1"/>
  <c r="H72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9" i="1"/>
  <c r="G90" i="1"/>
  <c r="G91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H88" i="1" l="1"/>
</calcChain>
</file>

<file path=xl/sharedStrings.xml><?xml version="1.0" encoding="utf-8"?>
<sst xmlns="http://schemas.openxmlformats.org/spreadsheetml/2006/main" count="11" uniqueCount="11">
  <si>
    <t xml:space="preserve">Edad </t>
  </si>
  <si>
    <t xml:space="preserve">Sexo </t>
  </si>
  <si>
    <t>Diagnostico</t>
  </si>
  <si>
    <t>PMC</t>
  </si>
  <si>
    <t xml:space="preserve">Retiro de sonda vesical </t>
  </si>
  <si>
    <t>deambulacionpostoperatoria</t>
  </si>
  <si>
    <t>Anticoagulacionpre</t>
  </si>
  <si>
    <t>Anticougulacionpost</t>
  </si>
  <si>
    <t>Ingestionliquidopre</t>
  </si>
  <si>
    <t>Ingestionliquidopost</t>
  </si>
  <si>
    <t>&lt;24horas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</si>
</sst>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a.%20Lilian%20Valdivia/Desktop/Carpetas%20ERAS/Libro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C2">
            <v>63</v>
          </cell>
          <cell r="D2" t="str">
            <v>F</v>
          </cell>
          <cell r="F2" t="str">
            <v>T. recto</v>
          </cell>
          <cell r="R2" t="str">
            <v>no ingirieron liquido</v>
          </cell>
          <cell r="T2" t="str">
            <v>16 horas</v>
          </cell>
          <cell r="U2" t="str">
            <v>Picosulfato, enemas</v>
          </cell>
          <cell r="V2" t="str">
            <v>&lt;24 Horas</v>
          </cell>
          <cell r="W2" t="str">
            <v>&lt;24h</v>
          </cell>
          <cell r="Y2" t="str">
            <v xml:space="preserve">fraxiheparina 48h </v>
          </cell>
          <cell r="Z2" t="str">
            <v>si</v>
          </cell>
        </row>
        <row r="3">
          <cell r="C3">
            <v>73</v>
          </cell>
          <cell r="D3" t="str">
            <v>F</v>
          </cell>
          <cell r="F3" t="str">
            <v>T.colon transverso</v>
          </cell>
          <cell r="R3" t="str">
            <v>no ingirieron liquido</v>
          </cell>
          <cell r="T3" t="str">
            <v>48 horas</v>
          </cell>
          <cell r="U3" t="str">
            <v xml:space="preserve">Sulfato de magnesio/ enemas </v>
          </cell>
          <cell r="V3" t="str">
            <v>&lt;24 Horas</v>
          </cell>
          <cell r="W3" t="str">
            <v>24horas</v>
          </cell>
          <cell r="Y3" t="str">
            <v xml:space="preserve">fraxiheparina 48h </v>
          </cell>
          <cell r="Z3" t="str">
            <v>si</v>
          </cell>
        </row>
        <row r="4">
          <cell r="C4">
            <v>56</v>
          </cell>
          <cell r="D4" t="str">
            <v>M</v>
          </cell>
          <cell r="F4" t="str">
            <v>T. recto</v>
          </cell>
          <cell r="R4" t="str">
            <v>no ingirieron liquido</v>
          </cell>
          <cell r="T4" t="str">
            <v>&lt;24 Horas</v>
          </cell>
          <cell r="U4" t="str">
            <v xml:space="preserve">enemas </v>
          </cell>
          <cell r="V4" t="str">
            <v>&lt;24 Horas</v>
          </cell>
          <cell r="W4" t="str">
            <v>&lt;24 Horas</v>
          </cell>
          <cell r="Y4" t="str">
            <v xml:space="preserve">fraxiheparina 48h </v>
          </cell>
          <cell r="Z4" t="str">
            <v>si</v>
          </cell>
        </row>
        <row r="5">
          <cell r="C5">
            <v>76</v>
          </cell>
          <cell r="D5" t="str">
            <v>F</v>
          </cell>
          <cell r="F5" t="str">
            <v>T. recto</v>
          </cell>
          <cell r="R5" t="str">
            <v>si ingirieron liquido</v>
          </cell>
          <cell r="T5" t="str">
            <v>&lt;24 Horas</v>
          </cell>
          <cell r="U5" t="str">
            <v xml:space="preserve">enemas </v>
          </cell>
          <cell r="V5" t="str">
            <v>&lt;24 Horas</v>
          </cell>
          <cell r="W5" t="str">
            <v>&lt;24 Horas</v>
          </cell>
          <cell r="Y5" t="str">
            <v xml:space="preserve">fraxiheparina 48h </v>
          </cell>
          <cell r="Z5" t="str">
            <v>si</v>
          </cell>
        </row>
        <row r="6">
          <cell r="C6">
            <v>86</v>
          </cell>
          <cell r="D6" t="str">
            <v>M</v>
          </cell>
          <cell r="F6" t="str">
            <v>T. colon sigmoide</v>
          </cell>
          <cell r="R6" t="str">
            <v>no ingirieron liquido</v>
          </cell>
          <cell r="T6" t="str">
            <v>&lt;24 Horas</v>
          </cell>
          <cell r="U6" t="str">
            <v xml:space="preserve">enemas </v>
          </cell>
          <cell r="V6" t="str">
            <v>&lt;24 Horas</v>
          </cell>
          <cell r="W6" t="str">
            <v>&gt;24 Horas</v>
          </cell>
          <cell r="Y6" t="str">
            <v xml:space="preserve">fraxiheparina 48h </v>
          </cell>
          <cell r="Z6" t="str">
            <v>si</v>
          </cell>
        </row>
        <row r="7">
          <cell r="C7">
            <v>61</v>
          </cell>
          <cell r="D7" t="str">
            <v>M</v>
          </cell>
          <cell r="F7" t="str">
            <v>T. colon sigmoide</v>
          </cell>
          <cell r="R7" t="str">
            <v>no ingirieron liquido</v>
          </cell>
          <cell r="T7" t="str">
            <v>48 horas</v>
          </cell>
          <cell r="U7" t="str">
            <v>Picosulfato, enemas</v>
          </cell>
          <cell r="V7" t="str">
            <v>&lt;24 Horas</v>
          </cell>
          <cell r="W7" t="str">
            <v>48 horas</v>
          </cell>
          <cell r="Y7" t="str">
            <v xml:space="preserve">fraxiheparina 48h </v>
          </cell>
          <cell r="Z7" t="str">
            <v>si</v>
          </cell>
        </row>
        <row r="8">
          <cell r="C8">
            <v>54</v>
          </cell>
          <cell r="D8" t="str">
            <v>M</v>
          </cell>
          <cell r="F8" t="str">
            <v>T. colon descendente</v>
          </cell>
          <cell r="R8" t="str">
            <v>si ingirieron liquido</v>
          </cell>
          <cell r="T8" t="str">
            <v>&lt;24 Horas</v>
          </cell>
          <cell r="U8" t="str">
            <v xml:space="preserve">Sulfato de magnesio/ enemas </v>
          </cell>
          <cell r="V8" t="str">
            <v>&lt;24 Horas</v>
          </cell>
          <cell r="W8" t="str">
            <v>&lt;24 Horas</v>
          </cell>
          <cell r="Y8" t="str">
            <v xml:space="preserve">fraxiheparina 48h </v>
          </cell>
          <cell r="Z8" t="str">
            <v>si</v>
          </cell>
        </row>
        <row r="9">
          <cell r="C9">
            <v>29</v>
          </cell>
          <cell r="D9" t="str">
            <v>F</v>
          </cell>
          <cell r="F9" t="str">
            <v>T. recto</v>
          </cell>
          <cell r="R9" t="str">
            <v>no ingirieron liquido</v>
          </cell>
          <cell r="T9" t="str">
            <v>&lt;24 Horas</v>
          </cell>
          <cell r="U9" t="str">
            <v xml:space="preserve">Sulfato de magnesio/ enemas </v>
          </cell>
          <cell r="V9" t="str">
            <v>&lt;24 Horas</v>
          </cell>
          <cell r="W9" t="str">
            <v>&lt;24 Horas</v>
          </cell>
          <cell r="Y9" t="str">
            <v xml:space="preserve">fraxiheparina 48h </v>
          </cell>
          <cell r="Z9" t="str">
            <v>No</v>
          </cell>
        </row>
        <row r="10">
          <cell r="C10">
            <v>61</v>
          </cell>
          <cell r="D10" t="str">
            <v>M</v>
          </cell>
          <cell r="F10" t="str">
            <v>T. recto</v>
          </cell>
          <cell r="R10" t="str">
            <v>si ingirieron liquido</v>
          </cell>
          <cell r="T10" t="str">
            <v>&lt;24 Horas</v>
          </cell>
          <cell r="U10" t="str">
            <v xml:space="preserve">enemas </v>
          </cell>
          <cell r="V10" t="str">
            <v>&lt;24 Horas</v>
          </cell>
          <cell r="W10" t="str">
            <v>&lt;24 Horas</v>
          </cell>
          <cell r="Y10" t="str">
            <v xml:space="preserve">fraxiheparina 48h </v>
          </cell>
          <cell r="Z10" t="str">
            <v>No</v>
          </cell>
        </row>
        <row r="11">
          <cell r="C11">
            <v>66</v>
          </cell>
          <cell r="D11" t="str">
            <v>M</v>
          </cell>
          <cell r="F11" t="str">
            <v>T. recto</v>
          </cell>
          <cell r="R11" t="str">
            <v>no ingirieron liquido</v>
          </cell>
          <cell r="T11" t="str">
            <v>&lt;24 Horas</v>
          </cell>
          <cell r="U11" t="str">
            <v xml:space="preserve">Sulfato de magnesio/ enemas </v>
          </cell>
          <cell r="V11" t="str">
            <v>&lt;24 Horas</v>
          </cell>
          <cell r="W11" t="str">
            <v>&lt;24 Horas</v>
          </cell>
          <cell r="Y11" t="str">
            <v xml:space="preserve">fraxiheparina 48h </v>
          </cell>
          <cell r="Z11" t="str">
            <v>si</v>
          </cell>
        </row>
        <row r="12">
          <cell r="C12">
            <v>59</v>
          </cell>
          <cell r="D12" t="str">
            <v>F</v>
          </cell>
          <cell r="F12" t="str">
            <v>T. recto</v>
          </cell>
          <cell r="R12" t="str">
            <v>no ingirieron liquido</v>
          </cell>
          <cell r="T12" t="str">
            <v>&lt;24 Horas</v>
          </cell>
          <cell r="U12" t="str">
            <v xml:space="preserve">enemas </v>
          </cell>
          <cell r="V12" t="str">
            <v>&lt;24 Horas</v>
          </cell>
          <cell r="W12" t="str">
            <v>&lt;24 Horas</v>
          </cell>
          <cell r="Y12" t="str">
            <v xml:space="preserve">fraxiheparina 48h </v>
          </cell>
          <cell r="Z12" t="str">
            <v>si</v>
          </cell>
        </row>
        <row r="13">
          <cell r="C13">
            <v>64</v>
          </cell>
          <cell r="D13" t="str">
            <v>M</v>
          </cell>
          <cell r="F13" t="str">
            <v>T. recto</v>
          </cell>
          <cell r="R13" t="str">
            <v>no ingirieron liquido</v>
          </cell>
          <cell r="T13" t="str">
            <v>&lt;24 Horas</v>
          </cell>
          <cell r="U13" t="str">
            <v>Picosulfato, enemas</v>
          </cell>
          <cell r="V13" t="str">
            <v>&gt;24HORAS</v>
          </cell>
          <cell r="W13" t="str">
            <v>&lt;24 Horas</v>
          </cell>
          <cell r="Y13" t="str">
            <v xml:space="preserve">fraxiheparina 48h </v>
          </cell>
          <cell r="Z13" t="str">
            <v>No</v>
          </cell>
        </row>
        <row r="14">
          <cell r="C14">
            <v>80</v>
          </cell>
          <cell r="D14" t="str">
            <v>M</v>
          </cell>
          <cell r="F14" t="str">
            <v>T. recto</v>
          </cell>
          <cell r="R14" t="str">
            <v>no ingirieron liquido</v>
          </cell>
          <cell r="T14" t="str">
            <v>&lt;24 Horas</v>
          </cell>
          <cell r="U14" t="str">
            <v xml:space="preserve">enemas </v>
          </cell>
          <cell r="V14" t="str">
            <v>&gt;24HORAS</v>
          </cell>
          <cell r="W14" t="str">
            <v>&gt;24HORAS</v>
          </cell>
          <cell r="Y14" t="str">
            <v xml:space="preserve">fraxiheparina 48h </v>
          </cell>
          <cell r="Z14" t="str">
            <v>si</v>
          </cell>
        </row>
        <row r="15">
          <cell r="C15">
            <v>69</v>
          </cell>
          <cell r="D15" t="str">
            <v>M</v>
          </cell>
          <cell r="F15" t="str">
            <v>T. colon sigmoide</v>
          </cell>
          <cell r="R15" t="str">
            <v>no ingirieron liquido</v>
          </cell>
          <cell r="T15" t="str">
            <v>&lt;24 Horas</v>
          </cell>
          <cell r="U15" t="str">
            <v xml:space="preserve">enemas </v>
          </cell>
          <cell r="V15" t="str">
            <v>&lt;24 Horas</v>
          </cell>
          <cell r="W15" t="str">
            <v>&lt;24 Horas</v>
          </cell>
          <cell r="Y15" t="str">
            <v>No</v>
          </cell>
          <cell r="Z15" t="str">
            <v>No</v>
          </cell>
        </row>
        <row r="16">
          <cell r="C16">
            <v>57</v>
          </cell>
          <cell r="D16" t="str">
            <v>F</v>
          </cell>
          <cell r="F16" t="str">
            <v>Poliposis familiar</v>
          </cell>
          <cell r="R16" t="str">
            <v>no ingirieron liquido</v>
          </cell>
          <cell r="T16" t="str">
            <v>&lt;24 Horas</v>
          </cell>
          <cell r="U16" t="str">
            <v xml:space="preserve">Sulfato de magnesio/ enemas </v>
          </cell>
          <cell r="V16" t="str">
            <v>&lt;24 Horas</v>
          </cell>
          <cell r="W16" t="str">
            <v>&lt;24 Horas</v>
          </cell>
          <cell r="Y16" t="str">
            <v xml:space="preserve">fraxiheparina 48h </v>
          </cell>
          <cell r="Z16" t="str">
            <v>si</v>
          </cell>
        </row>
        <row r="17">
          <cell r="C17">
            <v>60</v>
          </cell>
          <cell r="D17" t="str">
            <v>M</v>
          </cell>
          <cell r="F17" t="str">
            <v>T. recto</v>
          </cell>
          <cell r="R17" t="str">
            <v>si ingirieron liquido</v>
          </cell>
          <cell r="T17" t="str">
            <v>&lt;24 Horas</v>
          </cell>
          <cell r="U17" t="str">
            <v xml:space="preserve">enemas </v>
          </cell>
          <cell r="V17" t="str">
            <v>&lt;24 Horas</v>
          </cell>
          <cell r="W17" t="str">
            <v>&lt;24 Horas</v>
          </cell>
          <cell r="Y17" t="str">
            <v xml:space="preserve">fraxiheparina 48h </v>
          </cell>
          <cell r="Z17" t="str">
            <v>No</v>
          </cell>
        </row>
        <row r="18">
          <cell r="C18">
            <v>55</v>
          </cell>
          <cell r="D18" t="str">
            <v>M</v>
          </cell>
          <cell r="F18" t="str">
            <v>T. recto</v>
          </cell>
          <cell r="R18" t="str">
            <v>si ingirieron liquido</v>
          </cell>
          <cell r="T18" t="str">
            <v>&lt;24 Horas</v>
          </cell>
          <cell r="U18" t="str">
            <v xml:space="preserve">enemas </v>
          </cell>
          <cell r="V18" t="str">
            <v>&lt;24 Horas</v>
          </cell>
          <cell r="W18" t="str">
            <v>&lt;24 Horas</v>
          </cell>
          <cell r="Y18" t="str">
            <v xml:space="preserve">fraxiheparina 48h </v>
          </cell>
          <cell r="Z18" t="str">
            <v>si</v>
          </cell>
        </row>
        <row r="19">
          <cell r="C19">
            <v>58</v>
          </cell>
          <cell r="D19" t="str">
            <v>M</v>
          </cell>
          <cell r="F19" t="str">
            <v>T. recto</v>
          </cell>
          <cell r="R19" t="str">
            <v>no ingirieron liquido</v>
          </cell>
          <cell r="T19" t="str">
            <v>&gt;24 HORAS</v>
          </cell>
          <cell r="U19" t="str">
            <v xml:space="preserve">enemas </v>
          </cell>
          <cell r="V19" t="str">
            <v>&lt;24 Horas</v>
          </cell>
          <cell r="W19" t="str">
            <v>&lt;24 Horas</v>
          </cell>
          <cell r="Y19" t="str">
            <v xml:space="preserve">fraxiheparina 48h </v>
          </cell>
          <cell r="Z19" t="str">
            <v>si</v>
          </cell>
        </row>
        <row r="20">
          <cell r="C20">
            <v>74</v>
          </cell>
          <cell r="D20" t="str">
            <v>F</v>
          </cell>
          <cell r="F20" t="str">
            <v>T.Colon derecho</v>
          </cell>
          <cell r="R20" t="str">
            <v>no ingirieron liquido</v>
          </cell>
          <cell r="T20" t="str">
            <v>&lt;24 Horas</v>
          </cell>
          <cell r="U20" t="str">
            <v xml:space="preserve">enemas </v>
          </cell>
          <cell r="V20" t="str">
            <v>&lt;24 Horas</v>
          </cell>
          <cell r="W20" t="str">
            <v>&gt;24horas</v>
          </cell>
          <cell r="Y20" t="str">
            <v xml:space="preserve">fraxiheparina 48h </v>
          </cell>
          <cell r="Z20" t="str">
            <v>No</v>
          </cell>
        </row>
        <row r="21">
          <cell r="C21">
            <v>59</v>
          </cell>
          <cell r="D21" t="str">
            <v>F</v>
          </cell>
          <cell r="F21" t="str">
            <v>T. recto</v>
          </cell>
          <cell r="R21" t="str">
            <v>no ingirieron liquido</v>
          </cell>
          <cell r="T21" t="str">
            <v>&lt;24 Horas</v>
          </cell>
          <cell r="U21" t="str">
            <v xml:space="preserve">enemas </v>
          </cell>
          <cell r="V21" t="str">
            <v>&lt;24 Horas</v>
          </cell>
          <cell r="W21" t="str">
            <v>&lt;24 Horas</v>
          </cell>
          <cell r="Y21" t="str">
            <v xml:space="preserve">fraxiheparina 48h </v>
          </cell>
          <cell r="Z21" t="str">
            <v>si</v>
          </cell>
        </row>
        <row r="22">
          <cell r="C22">
            <v>56</v>
          </cell>
          <cell r="D22" t="str">
            <v>F</v>
          </cell>
          <cell r="F22" t="str">
            <v>T. colon sigmoide</v>
          </cell>
          <cell r="R22" t="str">
            <v>no ingirieron liquido</v>
          </cell>
          <cell r="T22" t="str">
            <v>&gt;24 HORAS</v>
          </cell>
          <cell r="U22" t="str">
            <v xml:space="preserve">Sulfato de magnesio/ enemas </v>
          </cell>
          <cell r="V22" t="str">
            <v>&lt;24 Horas</v>
          </cell>
          <cell r="W22" t="str">
            <v>&lt;24 Horas</v>
          </cell>
          <cell r="Y22" t="str">
            <v xml:space="preserve">fraxiheparina 48h </v>
          </cell>
          <cell r="Z22" t="str">
            <v>si</v>
          </cell>
        </row>
        <row r="23">
          <cell r="C23">
            <v>67</v>
          </cell>
          <cell r="D23" t="str">
            <v>M</v>
          </cell>
          <cell r="F23" t="str">
            <v>T. colon sigmoide</v>
          </cell>
          <cell r="R23" t="str">
            <v>no ingirieron liquido</v>
          </cell>
          <cell r="T23" t="str">
            <v>&lt;24 Horas</v>
          </cell>
          <cell r="U23" t="str">
            <v xml:space="preserve">Sulfato de magnesio/ enemas </v>
          </cell>
          <cell r="V23" t="str">
            <v>&gt;24HORAS</v>
          </cell>
          <cell r="W23" t="str">
            <v>&lt;24 Horas</v>
          </cell>
          <cell r="Y23" t="str">
            <v xml:space="preserve">fraxiheparina 48h </v>
          </cell>
          <cell r="Z23" t="str">
            <v>No</v>
          </cell>
        </row>
        <row r="24">
          <cell r="C24">
            <v>63</v>
          </cell>
          <cell r="D24" t="str">
            <v>M</v>
          </cell>
          <cell r="F24" t="str">
            <v>T. recto</v>
          </cell>
          <cell r="R24" t="str">
            <v>no ingirieron liquido</v>
          </cell>
          <cell r="T24" t="str">
            <v>&lt;24 Horas</v>
          </cell>
          <cell r="U24" t="str">
            <v xml:space="preserve">Sulfato de magnesio/ enemas </v>
          </cell>
          <cell r="V24" t="str">
            <v>&lt;24 Horas</v>
          </cell>
          <cell r="W24" t="str">
            <v>&lt;24 Horas</v>
          </cell>
          <cell r="Y24" t="str">
            <v xml:space="preserve">fraxiheparina 48h </v>
          </cell>
          <cell r="Z24" t="str">
            <v>si</v>
          </cell>
        </row>
        <row r="25">
          <cell r="C25">
            <v>74</v>
          </cell>
          <cell r="D25" t="str">
            <v>F</v>
          </cell>
          <cell r="F25" t="str">
            <v>Tcolon izquierdo</v>
          </cell>
          <cell r="R25" t="str">
            <v>no ingirieron liquido</v>
          </cell>
          <cell r="T25" t="str">
            <v>&lt;24 Horas</v>
          </cell>
          <cell r="U25" t="str">
            <v xml:space="preserve">enemas </v>
          </cell>
          <cell r="V25" t="str">
            <v>&lt;24 Horas</v>
          </cell>
          <cell r="W25" t="str">
            <v>&lt;24 Horas</v>
          </cell>
          <cell r="Y25" t="str">
            <v xml:space="preserve">fraxiheparina 48h </v>
          </cell>
          <cell r="Z25" t="str">
            <v>si</v>
          </cell>
        </row>
        <row r="26">
          <cell r="C26">
            <v>62</v>
          </cell>
          <cell r="D26" t="str">
            <v>M</v>
          </cell>
          <cell r="F26" t="str">
            <v>T. recto</v>
          </cell>
          <cell r="R26" t="str">
            <v>si ingirieron liquido</v>
          </cell>
          <cell r="T26" t="str">
            <v>&lt;24 Horas</v>
          </cell>
          <cell r="U26" t="str">
            <v xml:space="preserve">enemas </v>
          </cell>
          <cell r="V26" t="str">
            <v>&lt;24 Horas</v>
          </cell>
          <cell r="W26" t="str">
            <v>&lt;24 Horas</v>
          </cell>
          <cell r="Y26" t="str">
            <v xml:space="preserve">fraxiheparina 48h </v>
          </cell>
          <cell r="Z26" t="str">
            <v>No</v>
          </cell>
        </row>
        <row r="27">
          <cell r="C27">
            <v>56</v>
          </cell>
          <cell r="D27" t="str">
            <v>F</v>
          </cell>
          <cell r="F27" t="str">
            <v>T. recto</v>
          </cell>
          <cell r="R27" t="str">
            <v>no ingirieron liquido</v>
          </cell>
          <cell r="T27" t="str">
            <v>&lt;24 Horas</v>
          </cell>
          <cell r="U27" t="str">
            <v xml:space="preserve">enemas </v>
          </cell>
          <cell r="V27" t="str">
            <v>&lt;24 Horas</v>
          </cell>
          <cell r="W27" t="str">
            <v>&lt;24 Horas</v>
          </cell>
          <cell r="Y27" t="str">
            <v xml:space="preserve">fraxiheparina 48h </v>
          </cell>
          <cell r="Z27" t="str">
            <v>No</v>
          </cell>
        </row>
        <row r="28">
          <cell r="C28">
            <v>75</v>
          </cell>
          <cell r="D28" t="str">
            <v>F</v>
          </cell>
          <cell r="F28" t="str">
            <v>T. recto</v>
          </cell>
          <cell r="R28" t="str">
            <v>no ingirieron liquido</v>
          </cell>
          <cell r="T28" t="str">
            <v>&lt;24Horas</v>
          </cell>
          <cell r="U28" t="str">
            <v xml:space="preserve">Sulfato de magnesio/ enemas </v>
          </cell>
          <cell r="V28" t="str">
            <v>&gt;24horas</v>
          </cell>
          <cell r="W28" t="str">
            <v>&gt;24horas</v>
          </cell>
          <cell r="Y28" t="str">
            <v xml:space="preserve">fraxiheparina 48h </v>
          </cell>
          <cell r="Z28" t="str">
            <v>si</v>
          </cell>
        </row>
        <row r="29">
          <cell r="C29">
            <v>64</v>
          </cell>
          <cell r="D29" t="str">
            <v>F</v>
          </cell>
          <cell r="F29" t="str">
            <v>T.colon</v>
          </cell>
          <cell r="R29" t="str">
            <v>no ingirieron liquido</v>
          </cell>
          <cell r="T29" t="str">
            <v>&lt;24 Horas</v>
          </cell>
          <cell r="U29" t="str">
            <v>Sulfato de magnesio</v>
          </cell>
          <cell r="V29" t="str">
            <v>&lt;24 Horas</v>
          </cell>
          <cell r="W29" t="str">
            <v>&gt;24 Horas</v>
          </cell>
          <cell r="Y29" t="str">
            <v xml:space="preserve">fraxiheparina 48h </v>
          </cell>
          <cell r="Z29" t="str">
            <v>No</v>
          </cell>
        </row>
        <row r="30">
          <cell r="C30">
            <v>74</v>
          </cell>
          <cell r="D30" t="str">
            <v>M</v>
          </cell>
          <cell r="F30" t="str">
            <v>T. recto</v>
          </cell>
          <cell r="R30" t="str">
            <v>si ingirieron liquido</v>
          </cell>
          <cell r="T30" t="str">
            <v>&lt;24 Horas</v>
          </cell>
          <cell r="U30" t="str">
            <v xml:space="preserve">enemas </v>
          </cell>
          <cell r="V30" t="str">
            <v>&lt;24 Horas</v>
          </cell>
          <cell r="W30" t="str">
            <v>&lt;24 Horas</v>
          </cell>
          <cell r="Y30" t="str">
            <v xml:space="preserve">fraxiheparina 48h </v>
          </cell>
          <cell r="Z30" t="str">
            <v>si</v>
          </cell>
        </row>
        <row r="31">
          <cell r="C31">
            <v>48</v>
          </cell>
          <cell r="D31" t="str">
            <v>M</v>
          </cell>
          <cell r="F31" t="str">
            <v>T. recto</v>
          </cell>
          <cell r="R31" t="str">
            <v>no ingirieron liquido</v>
          </cell>
          <cell r="T31" t="str">
            <v>&lt;24 Horas</v>
          </cell>
          <cell r="U31" t="str">
            <v>Picosulfato, enemas</v>
          </cell>
          <cell r="V31" t="str">
            <v>&lt;24 Horas</v>
          </cell>
          <cell r="W31" t="str">
            <v>&lt;24 Horas</v>
          </cell>
          <cell r="Y31" t="str">
            <v xml:space="preserve">fraxiheparina 48h </v>
          </cell>
          <cell r="Z31" t="str">
            <v>No</v>
          </cell>
        </row>
        <row r="32">
          <cell r="C32">
            <v>69</v>
          </cell>
          <cell r="D32" t="str">
            <v>M</v>
          </cell>
          <cell r="F32" t="str">
            <v>T. recto</v>
          </cell>
          <cell r="R32" t="str">
            <v>no ingirieron liquido</v>
          </cell>
          <cell r="T32" t="str">
            <v>&gt;24 HORAS</v>
          </cell>
          <cell r="U32" t="str">
            <v>Colin</v>
          </cell>
          <cell r="V32" t="str">
            <v>&lt;24 Horas</v>
          </cell>
          <cell r="W32" t="str">
            <v>&gt;24horas</v>
          </cell>
          <cell r="Y32" t="str">
            <v xml:space="preserve">fraxiheparina 48h </v>
          </cell>
          <cell r="Z32" t="str">
            <v>si</v>
          </cell>
        </row>
        <row r="33">
          <cell r="C33">
            <v>46</v>
          </cell>
          <cell r="D33" t="str">
            <v>M</v>
          </cell>
          <cell r="F33" t="str">
            <v>T. recto</v>
          </cell>
          <cell r="R33" t="str">
            <v>si ingirieron liquido</v>
          </cell>
          <cell r="T33" t="str">
            <v>&lt;24 Horas</v>
          </cell>
          <cell r="U33" t="str">
            <v xml:space="preserve">Sulfato de magnesio/ enemas </v>
          </cell>
          <cell r="V33" t="str">
            <v>&lt;24 Horas</v>
          </cell>
          <cell r="W33" t="str">
            <v>&lt;24 Horas</v>
          </cell>
          <cell r="Y33" t="str">
            <v xml:space="preserve">fraxiheparina 48h </v>
          </cell>
          <cell r="Z33" t="str">
            <v>No</v>
          </cell>
        </row>
        <row r="34">
          <cell r="C34">
            <v>29</v>
          </cell>
          <cell r="D34" t="str">
            <v>F</v>
          </cell>
          <cell r="F34" t="str">
            <v>T. recto</v>
          </cell>
          <cell r="R34" t="str">
            <v>no ingirieron liquido</v>
          </cell>
          <cell r="T34" t="str">
            <v>&lt;24 Horas</v>
          </cell>
          <cell r="U34" t="str">
            <v xml:space="preserve">Sulfato de magnesio/ enemas </v>
          </cell>
          <cell r="V34" t="str">
            <v>48horas</v>
          </cell>
          <cell r="W34" t="str">
            <v>48horas</v>
          </cell>
          <cell r="Y34" t="str">
            <v xml:space="preserve">fraxiheparina 48h </v>
          </cell>
          <cell r="Z34" t="str">
            <v>si</v>
          </cell>
        </row>
        <row r="35">
          <cell r="C35">
            <v>71</v>
          </cell>
          <cell r="D35" t="str">
            <v>F</v>
          </cell>
          <cell r="F35" t="str">
            <v>T. rectosigmoide</v>
          </cell>
          <cell r="R35" t="str">
            <v>no ingirieron liquido</v>
          </cell>
          <cell r="T35" t="str">
            <v>&gt;24 HORAS</v>
          </cell>
          <cell r="U35" t="str">
            <v xml:space="preserve">enemas </v>
          </cell>
          <cell r="V35" t="str">
            <v>48horas</v>
          </cell>
          <cell r="W35" t="str">
            <v>48horas</v>
          </cell>
          <cell r="Y35" t="str">
            <v xml:space="preserve">fraxiheparina 48h </v>
          </cell>
          <cell r="Z35" t="str">
            <v>si</v>
          </cell>
        </row>
        <row r="36">
          <cell r="C36">
            <v>58</v>
          </cell>
          <cell r="D36" t="str">
            <v>F</v>
          </cell>
          <cell r="F36" t="str">
            <v>T.colon transverso</v>
          </cell>
          <cell r="R36" t="str">
            <v>no ingirieron liquido</v>
          </cell>
          <cell r="T36" t="str">
            <v>&gt;24 HORAS</v>
          </cell>
          <cell r="U36" t="str">
            <v xml:space="preserve">Sulfato de magnesio/ enemas </v>
          </cell>
          <cell r="V36" t="str">
            <v>48horas</v>
          </cell>
          <cell r="W36" t="str">
            <v>48horas</v>
          </cell>
          <cell r="Y36" t="str">
            <v xml:space="preserve">fraxiheparina 48h </v>
          </cell>
          <cell r="Z36" t="str">
            <v>No</v>
          </cell>
        </row>
        <row r="37">
          <cell r="C37">
            <v>75</v>
          </cell>
          <cell r="D37" t="str">
            <v>M</v>
          </cell>
          <cell r="F37" t="str">
            <v>T.colon derecho</v>
          </cell>
          <cell r="R37" t="str">
            <v>no ingirieron liquido</v>
          </cell>
          <cell r="T37" t="str">
            <v>&gt;24 HORAS</v>
          </cell>
          <cell r="U37" t="str">
            <v xml:space="preserve">Sulfato de magnesio/ enemas </v>
          </cell>
          <cell r="V37" t="str">
            <v>&lt;24 Horas</v>
          </cell>
          <cell r="W37" t="str">
            <v>&lt;24 Horas</v>
          </cell>
          <cell r="Y37" t="str">
            <v xml:space="preserve">fraxiheparina 48h </v>
          </cell>
          <cell r="Z37" t="str">
            <v>si</v>
          </cell>
        </row>
        <row r="38">
          <cell r="C38">
            <v>75</v>
          </cell>
          <cell r="D38" t="str">
            <v>M</v>
          </cell>
          <cell r="F38" t="str">
            <v>T. recto</v>
          </cell>
          <cell r="R38" t="str">
            <v>no ingirieron liquido</v>
          </cell>
          <cell r="T38" t="str">
            <v>&lt;24 Horas</v>
          </cell>
          <cell r="U38" t="str">
            <v>laxantes</v>
          </cell>
          <cell r="V38" t="str">
            <v>&lt;24 Horas</v>
          </cell>
          <cell r="W38" t="str">
            <v>&lt;24 Horas</v>
          </cell>
          <cell r="Y38" t="str">
            <v xml:space="preserve">fraxiheparina 48h </v>
          </cell>
          <cell r="Z38" t="str">
            <v>si</v>
          </cell>
        </row>
        <row r="39">
          <cell r="C39">
            <v>70</v>
          </cell>
          <cell r="D39" t="str">
            <v>F</v>
          </cell>
          <cell r="F39" t="str">
            <v>T. colon sigmoide</v>
          </cell>
          <cell r="R39" t="str">
            <v>no ingirieron liquido</v>
          </cell>
          <cell r="T39" t="str">
            <v>&gt;24 HORAS</v>
          </cell>
          <cell r="U39" t="str">
            <v xml:space="preserve">enemas </v>
          </cell>
          <cell r="V39" t="str">
            <v>&lt;12 horas</v>
          </cell>
          <cell r="W39" t="str">
            <v>&gt;24horas</v>
          </cell>
          <cell r="Y39" t="str">
            <v xml:space="preserve">fraxiheparina 48h </v>
          </cell>
          <cell r="Z39" t="str">
            <v>No</v>
          </cell>
        </row>
        <row r="40">
          <cell r="C40">
            <v>71</v>
          </cell>
          <cell r="D40" t="str">
            <v>F</v>
          </cell>
          <cell r="F40" t="str">
            <v>T.colon derecho</v>
          </cell>
          <cell r="R40" t="str">
            <v>no ingirieron liquido</v>
          </cell>
          <cell r="T40" t="str">
            <v>&gt;24 HORAS</v>
          </cell>
          <cell r="U40" t="str">
            <v xml:space="preserve">enemas </v>
          </cell>
          <cell r="V40" t="str">
            <v>&lt;12 horas</v>
          </cell>
          <cell r="W40" t="str">
            <v>&lt;12 horas</v>
          </cell>
          <cell r="Y40" t="str">
            <v xml:space="preserve">fraxiheparina 48h </v>
          </cell>
          <cell r="Z40" t="str">
            <v>si</v>
          </cell>
        </row>
        <row r="41">
          <cell r="C41">
            <v>68</v>
          </cell>
          <cell r="D41" t="str">
            <v>M</v>
          </cell>
          <cell r="F41" t="str">
            <v>T. recto</v>
          </cell>
          <cell r="R41" t="str">
            <v>no ingirieron liquido</v>
          </cell>
          <cell r="T41" t="str">
            <v>&lt;12HORAS</v>
          </cell>
          <cell r="U41" t="str">
            <v xml:space="preserve">Sulfato de magnesio/ enemas </v>
          </cell>
          <cell r="V41" t="str">
            <v>&lt;12 horas</v>
          </cell>
          <cell r="W41" t="str">
            <v>&lt;12 horas</v>
          </cell>
          <cell r="Y41" t="str">
            <v xml:space="preserve">fraxiheparina 48h </v>
          </cell>
          <cell r="Z41" t="str">
            <v>No</v>
          </cell>
        </row>
        <row r="42">
          <cell r="C42">
            <v>57</v>
          </cell>
          <cell r="D42" t="str">
            <v>F</v>
          </cell>
          <cell r="F42" t="str">
            <v>T. colon sigmoide</v>
          </cell>
          <cell r="R42" t="str">
            <v>no ingirieron liquido</v>
          </cell>
          <cell r="T42" t="str">
            <v>&gt;24 HORAS</v>
          </cell>
          <cell r="U42" t="str">
            <v xml:space="preserve">Sulfato de magnesio/ enemas </v>
          </cell>
          <cell r="V42" t="str">
            <v>&lt;24 Horas</v>
          </cell>
          <cell r="W42" t="str">
            <v>&lt;24 Horas</v>
          </cell>
          <cell r="Y42" t="str">
            <v xml:space="preserve">fraxiheparina 48h </v>
          </cell>
          <cell r="Z42" t="str">
            <v>si</v>
          </cell>
        </row>
        <row r="43">
          <cell r="C43">
            <v>71</v>
          </cell>
          <cell r="D43" t="str">
            <v>M</v>
          </cell>
          <cell r="F43" t="str">
            <v>T. recto</v>
          </cell>
          <cell r="R43" t="str">
            <v>no ingirieron liquido</v>
          </cell>
          <cell r="T43" t="str">
            <v>&lt;12HORAS</v>
          </cell>
          <cell r="U43" t="str">
            <v xml:space="preserve">Sulfato de magnesio/ enemas </v>
          </cell>
          <cell r="V43" t="str">
            <v>&lt;12 horas</v>
          </cell>
          <cell r="W43" t="str">
            <v>&lt;24 Horas</v>
          </cell>
          <cell r="Y43" t="str">
            <v xml:space="preserve">fraxiheparina 48h </v>
          </cell>
          <cell r="Z43" t="str">
            <v>si</v>
          </cell>
        </row>
        <row r="44">
          <cell r="C44">
            <v>53</v>
          </cell>
          <cell r="D44" t="str">
            <v>F</v>
          </cell>
          <cell r="F44" t="str">
            <v>T. rectosigmoide</v>
          </cell>
          <cell r="R44" t="str">
            <v>no ingirieron liquido</v>
          </cell>
          <cell r="T44" t="str">
            <v>&lt;12HORAS</v>
          </cell>
          <cell r="U44" t="str">
            <v>Colin enema</v>
          </cell>
          <cell r="V44" t="str">
            <v>&lt;12 horas</v>
          </cell>
          <cell r="W44" t="str">
            <v>&lt;12 horas</v>
          </cell>
          <cell r="Y44" t="str">
            <v xml:space="preserve">fraxiheparina 48h </v>
          </cell>
          <cell r="Z44" t="str">
            <v>si</v>
          </cell>
        </row>
        <row r="45">
          <cell r="C45">
            <v>60</v>
          </cell>
          <cell r="D45" t="str">
            <v>M</v>
          </cell>
          <cell r="F45" t="str">
            <v>T.Colon</v>
          </cell>
          <cell r="R45" t="str">
            <v>no ingirieron liquido</v>
          </cell>
          <cell r="T45" t="str">
            <v>&lt;12HORAS</v>
          </cell>
          <cell r="U45" t="str">
            <v xml:space="preserve">Sulfato de magnesio/ enemas </v>
          </cell>
          <cell r="V45" t="str">
            <v>&lt;12 horas</v>
          </cell>
          <cell r="W45" t="str">
            <v>&lt;12 horas</v>
          </cell>
          <cell r="Y45" t="str">
            <v xml:space="preserve">fraxiheparina 48h </v>
          </cell>
          <cell r="Z45" t="str">
            <v>si</v>
          </cell>
        </row>
        <row r="46">
          <cell r="C46">
            <v>70</v>
          </cell>
          <cell r="D46" t="str">
            <v>M</v>
          </cell>
          <cell r="F46" t="str">
            <v>T.Colon</v>
          </cell>
          <cell r="R46" t="str">
            <v>no ingirieron liquido</v>
          </cell>
          <cell r="T46" t="str">
            <v>&gt;24 HORAS</v>
          </cell>
          <cell r="U46" t="str">
            <v xml:space="preserve">Sulfato de magnesio/ enemas </v>
          </cell>
          <cell r="V46" t="str">
            <v>&lt;24 Horas</v>
          </cell>
          <cell r="W46" t="str">
            <v>&lt;24 Horas</v>
          </cell>
          <cell r="Y46" t="str">
            <v xml:space="preserve">fraxiheparina 48h </v>
          </cell>
          <cell r="Z46" t="str">
            <v>si</v>
          </cell>
        </row>
        <row r="47">
          <cell r="C47">
            <v>80</v>
          </cell>
          <cell r="D47" t="str">
            <v>M</v>
          </cell>
          <cell r="F47" t="str">
            <v>T. colon sigmoide</v>
          </cell>
          <cell r="R47" t="str">
            <v>no ingirieron liquido</v>
          </cell>
          <cell r="T47" t="str">
            <v>&gt;24 HORAS</v>
          </cell>
          <cell r="U47" t="str">
            <v xml:space="preserve">enemas </v>
          </cell>
          <cell r="V47" t="str">
            <v>&gt;24 horas</v>
          </cell>
          <cell r="W47" t="str">
            <v>&lt;24 Horas</v>
          </cell>
          <cell r="Y47" t="str">
            <v xml:space="preserve">fraxiheparina 48h </v>
          </cell>
          <cell r="Z47" t="str">
            <v>No</v>
          </cell>
        </row>
        <row r="48">
          <cell r="C48">
            <v>39</v>
          </cell>
          <cell r="D48" t="str">
            <v>M</v>
          </cell>
          <cell r="F48" t="str">
            <v>T. recto</v>
          </cell>
          <cell r="R48" t="str">
            <v>no ingirieron liquido</v>
          </cell>
          <cell r="T48" t="str">
            <v>&gt;24 HORAS</v>
          </cell>
          <cell r="U48" t="str">
            <v xml:space="preserve">Sulfato de magnesio/ enemas </v>
          </cell>
          <cell r="V48" t="str">
            <v>&gt;24 horas</v>
          </cell>
          <cell r="W48" t="str">
            <v>&lt;24 Horas</v>
          </cell>
          <cell r="Y48" t="str">
            <v xml:space="preserve">fraxiheparina 48h </v>
          </cell>
          <cell r="Z48" t="str">
            <v>No</v>
          </cell>
        </row>
        <row r="49">
          <cell r="C49">
            <v>62</v>
          </cell>
          <cell r="D49" t="str">
            <v>M</v>
          </cell>
          <cell r="F49" t="str">
            <v>T.colon ascendente</v>
          </cell>
          <cell r="R49" t="str">
            <v>si ingirieron liquido</v>
          </cell>
          <cell r="T49" t="str">
            <v>&gt;24 HORAS</v>
          </cell>
          <cell r="U49" t="str">
            <v xml:space="preserve">Sulfato de magnesio/ enemas </v>
          </cell>
          <cell r="V49" t="str">
            <v>&lt;24 Horas</v>
          </cell>
          <cell r="W49" t="str">
            <v>&gt;24horas</v>
          </cell>
          <cell r="Y49" t="str">
            <v xml:space="preserve">fraxiheparina 48h </v>
          </cell>
          <cell r="Z49" t="str">
            <v>si</v>
          </cell>
        </row>
        <row r="50">
          <cell r="C50">
            <v>68</v>
          </cell>
          <cell r="D50" t="str">
            <v>F</v>
          </cell>
          <cell r="F50" t="str">
            <v>T. colon sigmoide</v>
          </cell>
          <cell r="R50" t="str">
            <v>no ingirieron liquido</v>
          </cell>
          <cell r="T50" t="str">
            <v>&gt;24 HORAS</v>
          </cell>
          <cell r="U50" t="str">
            <v xml:space="preserve">Sulfato de magnesio/ enemas </v>
          </cell>
          <cell r="V50" t="str">
            <v>&lt;24 Horas</v>
          </cell>
          <cell r="W50" t="str">
            <v>&lt;24 Horas</v>
          </cell>
          <cell r="Y50" t="str">
            <v xml:space="preserve">fraxiheparina 48h </v>
          </cell>
          <cell r="Z50" t="str">
            <v>si</v>
          </cell>
        </row>
        <row r="51">
          <cell r="C51">
            <v>76</v>
          </cell>
          <cell r="D51" t="str">
            <v>F</v>
          </cell>
          <cell r="F51" t="str">
            <v>T. recto</v>
          </cell>
          <cell r="R51" t="str">
            <v>no ingirieron liquido</v>
          </cell>
          <cell r="T51" t="str">
            <v>&gt;24 HORAS</v>
          </cell>
          <cell r="U51" t="str">
            <v xml:space="preserve">Sulfato de magnesio/ enemas </v>
          </cell>
          <cell r="V51" t="str">
            <v>24horas</v>
          </cell>
          <cell r="W51" t="str">
            <v>24 horas</v>
          </cell>
          <cell r="Y51" t="str">
            <v xml:space="preserve">fraxiheparina 48h </v>
          </cell>
          <cell r="Z51" t="str">
            <v>si</v>
          </cell>
        </row>
        <row r="52">
          <cell r="C52">
            <v>71</v>
          </cell>
          <cell r="D52" t="str">
            <v>F</v>
          </cell>
          <cell r="F52" t="str">
            <v>T.Colon</v>
          </cell>
          <cell r="R52" t="str">
            <v>no ingirieron liquido</v>
          </cell>
          <cell r="T52" t="str">
            <v>&gt;24 HORAS</v>
          </cell>
          <cell r="U52" t="str">
            <v>laxantes</v>
          </cell>
          <cell r="V52" t="str">
            <v>24horas</v>
          </cell>
          <cell r="W52" t="str">
            <v>24horas</v>
          </cell>
          <cell r="Y52" t="str">
            <v>no</v>
          </cell>
          <cell r="Z52" t="str">
            <v>no</v>
          </cell>
        </row>
        <row r="53">
          <cell r="C53">
            <v>69</v>
          </cell>
          <cell r="D53" t="str">
            <v>M</v>
          </cell>
          <cell r="F53" t="str">
            <v>T.colon</v>
          </cell>
          <cell r="R53" t="str">
            <v>no ingirieron liquido</v>
          </cell>
          <cell r="T53" t="str">
            <v>&gt;24 HORAS</v>
          </cell>
          <cell r="U53" t="str">
            <v xml:space="preserve">Sulfato de magnesio/ enemas </v>
          </cell>
          <cell r="V53" t="str">
            <v>&gt;24 horas</v>
          </cell>
          <cell r="W53" t="str">
            <v>&gt;24 horas</v>
          </cell>
          <cell r="Y53" t="str">
            <v xml:space="preserve">fraxiheparina 48h </v>
          </cell>
          <cell r="Z53" t="str">
            <v xml:space="preserve">fraxiheparina 48h </v>
          </cell>
        </row>
        <row r="54">
          <cell r="C54">
            <v>65</v>
          </cell>
          <cell r="D54" t="str">
            <v>M</v>
          </cell>
          <cell r="F54" t="str">
            <v>T.colon</v>
          </cell>
          <cell r="R54" t="str">
            <v>no ingirieron liquido</v>
          </cell>
          <cell r="T54" t="str">
            <v>&gt;24 HORAS</v>
          </cell>
          <cell r="U54" t="str">
            <v xml:space="preserve">Sulfato de magnesio/ enemas </v>
          </cell>
          <cell r="V54" t="str">
            <v>&lt;12 horas</v>
          </cell>
          <cell r="W54" t="str">
            <v>&lt;24 Horas</v>
          </cell>
          <cell r="Y54" t="str">
            <v xml:space="preserve">fraxiheparina 48h </v>
          </cell>
          <cell r="Z54" t="str">
            <v xml:space="preserve">fraxiheparina 48h </v>
          </cell>
        </row>
        <row r="55">
          <cell r="C55">
            <v>84</v>
          </cell>
          <cell r="D55" t="str">
            <v>M</v>
          </cell>
          <cell r="F55" t="str">
            <v>T. recto</v>
          </cell>
          <cell r="R55" t="str">
            <v>si ingirieron liquido</v>
          </cell>
          <cell r="T55" t="str">
            <v>&gt;24 HORAS</v>
          </cell>
          <cell r="U55" t="str">
            <v xml:space="preserve">Sulfato de magnesio/ enemas </v>
          </cell>
          <cell r="V55" t="str">
            <v>&lt;12 horas</v>
          </cell>
          <cell r="W55" t="str">
            <v>&lt;12 horas</v>
          </cell>
          <cell r="Y55" t="str">
            <v xml:space="preserve">fraxiheparina 48h </v>
          </cell>
          <cell r="Z55" t="str">
            <v>no</v>
          </cell>
        </row>
        <row r="56">
          <cell r="C56">
            <v>60</v>
          </cell>
          <cell r="D56" t="str">
            <v>F</v>
          </cell>
          <cell r="F56" t="str">
            <v>T. recto</v>
          </cell>
          <cell r="R56" t="str">
            <v>no ingirieron liquido</v>
          </cell>
          <cell r="T56" t="str">
            <v>&gt;24 HORAS</v>
          </cell>
          <cell r="U56" t="str">
            <v xml:space="preserve">Sulfato de magnesio/ enemas </v>
          </cell>
          <cell r="V56" t="str">
            <v>&gt;24 horas</v>
          </cell>
          <cell r="W56" t="str">
            <v>&gt;24 horas</v>
          </cell>
          <cell r="Y56" t="str">
            <v xml:space="preserve">fraxiheparina 48h </v>
          </cell>
          <cell r="Z56" t="str">
            <v>si</v>
          </cell>
        </row>
        <row r="57">
          <cell r="C57">
            <v>85</v>
          </cell>
          <cell r="D57" t="str">
            <v>M</v>
          </cell>
          <cell r="F57" t="str">
            <v>T.colon</v>
          </cell>
          <cell r="R57" t="str">
            <v>no ingirieron liquido</v>
          </cell>
          <cell r="T57" t="str">
            <v>&gt;12 HORAS</v>
          </cell>
          <cell r="U57" t="str">
            <v>Sulfato de magnesio</v>
          </cell>
          <cell r="V57" t="str">
            <v>&gt;24 horas</v>
          </cell>
          <cell r="W57" t="str">
            <v>&gt;24 horas</v>
          </cell>
          <cell r="Y57" t="str">
            <v xml:space="preserve">fraxiheparina 48h </v>
          </cell>
          <cell r="Z57" t="str">
            <v>no</v>
          </cell>
        </row>
        <row r="58">
          <cell r="C58">
            <v>82</v>
          </cell>
          <cell r="D58" t="str">
            <v>F</v>
          </cell>
          <cell r="F58" t="str">
            <v>T.colon ascendente</v>
          </cell>
          <cell r="R58" t="str">
            <v>no ingirieron liquido</v>
          </cell>
          <cell r="T58" t="str">
            <v>&gt;12 HORAS</v>
          </cell>
          <cell r="U58" t="str">
            <v>laxantes</v>
          </cell>
          <cell r="V58" t="str">
            <v>&gt;12 HORAS</v>
          </cell>
          <cell r="W58" t="str">
            <v>&gt;12 HORAS</v>
          </cell>
          <cell r="Y58" t="str">
            <v xml:space="preserve">fraxiheparina 48h </v>
          </cell>
          <cell r="Z58" t="str">
            <v>si</v>
          </cell>
        </row>
        <row r="59">
          <cell r="C59">
            <v>70</v>
          </cell>
          <cell r="D59" t="str">
            <v>M</v>
          </cell>
          <cell r="F59" t="str">
            <v>T.colon</v>
          </cell>
          <cell r="R59" t="str">
            <v>no ingirieron liquido</v>
          </cell>
          <cell r="T59" t="str">
            <v>&gt;24 HORAS</v>
          </cell>
          <cell r="U59" t="str">
            <v xml:space="preserve">Sulfato de magnesio/ enemas </v>
          </cell>
          <cell r="V59" t="str">
            <v>24 horas</v>
          </cell>
          <cell r="W59" t="str">
            <v>24 horas</v>
          </cell>
          <cell r="Y59" t="str">
            <v xml:space="preserve">fraxiheparina 48h </v>
          </cell>
          <cell r="Z59" t="str">
            <v xml:space="preserve">fraxiheparina 48h </v>
          </cell>
        </row>
        <row r="60">
          <cell r="C60">
            <v>83</v>
          </cell>
          <cell r="D60" t="str">
            <v>F</v>
          </cell>
          <cell r="F60" t="str">
            <v>T.colon</v>
          </cell>
          <cell r="R60" t="str">
            <v>si ingirieron liquido</v>
          </cell>
          <cell r="T60" t="str">
            <v>&gt;24 HORAS</v>
          </cell>
          <cell r="U60" t="str">
            <v>Sulfato de magnesio</v>
          </cell>
          <cell r="V60" t="str">
            <v>&gt;12 HORAS</v>
          </cell>
          <cell r="W60" t="str">
            <v>&gt;24 horas</v>
          </cell>
          <cell r="Y60" t="str">
            <v xml:space="preserve">fraxiheparina 48h </v>
          </cell>
          <cell r="Z60" t="str">
            <v>si</v>
          </cell>
        </row>
        <row r="61">
          <cell r="C61">
            <v>72</v>
          </cell>
          <cell r="D61" t="str">
            <v>F</v>
          </cell>
          <cell r="F61" t="str">
            <v>T.colon ascendente</v>
          </cell>
          <cell r="R61" t="str">
            <v>no ingirieron liquido</v>
          </cell>
          <cell r="T61" t="str">
            <v>&lt;12HORAS</v>
          </cell>
          <cell r="U61" t="str">
            <v xml:space="preserve">Sulfato de magnesio/ enemas </v>
          </cell>
          <cell r="V61" t="str">
            <v>&lt;12 horas</v>
          </cell>
          <cell r="W61" t="str">
            <v>&lt;12 horas</v>
          </cell>
          <cell r="Y61" t="str">
            <v xml:space="preserve">fraxiheparina 48h </v>
          </cell>
          <cell r="Z61" t="str">
            <v>si</v>
          </cell>
        </row>
        <row r="62">
          <cell r="C62">
            <v>56</v>
          </cell>
          <cell r="D62" t="str">
            <v>M</v>
          </cell>
          <cell r="F62" t="str">
            <v>T. recto</v>
          </cell>
          <cell r="R62" t="str">
            <v>si ingirieron liquido</v>
          </cell>
          <cell r="T62" t="str">
            <v>&gt;12 HORAS</v>
          </cell>
          <cell r="U62" t="str">
            <v xml:space="preserve">Sulfato de magnesio/ enemas </v>
          </cell>
          <cell r="V62" t="str">
            <v>&lt;12 horas</v>
          </cell>
          <cell r="W62" t="str">
            <v>&gt;12horas</v>
          </cell>
          <cell r="Y62" t="str">
            <v xml:space="preserve">fraxiheparina 48h </v>
          </cell>
          <cell r="Z62" t="str">
            <v>si</v>
          </cell>
        </row>
        <row r="63">
          <cell r="C63">
            <v>59</v>
          </cell>
          <cell r="D63" t="str">
            <v>F</v>
          </cell>
          <cell r="F63" t="str">
            <v>T.yeyuno</v>
          </cell>
          <cell r="R63" t="str">
            <v>no ingirieron liquido</v>
          </cell>
          <cell r="T63" t="str">
            <v>&lt;12HORAS</v>
          </cell>
          <cell r="U63" t="str">
            <v>no</v>
          </cell>
          <cell r="W63" t="str">
            <v>&lt;12 horas</v>
          </cell>
          <cell r="Y63" t="str">
            <v xml:space="preserve">fraxiheparina 48h </v>
          </cell>
          <cell r="Z63" t="str">
            <v>si</v>
          </cell>
        </row>
        <row r="64">
          <cell r="C64">
            <v>71</v>
          </cell>
          <cell r="D64" t="str">
            <v>F</v>
          </cell>
          <cell r="F64" t="str">
            <v>T. recto</v>
          </cell>
          <cell r="R64" t="str">
            <v>si ingirieron liquido</v>
          </cell>
          <cell r="T64" t="str">
            <v>24horas</v>
          </cell>
          <cell r="U64" t="str">
            <v xml:space="preserve">enemas </v>
          </cell>
          <cell r="V64" t="str">
            <v>48horas</v>
          </cell>
          <cell r="W64" t="str">
            <v>&lt;24horas</v>
          </cell>
          <cell r="Y64" t="str">
            <v xml:space="preserve">fraxiheparina 48h </v>
          </cell>
          <cell r="Z64" t="str">
            <v>no</v>
          </cell>
        </row>
        <row r="65">
          <cell r="C65">
            <v>42</v>
          </cell>
          <cell r="D65" t="str">
            <v>F</v>
          </cell>
          <cell r="F65" t="str">
            <v>Poliposis del colon</v>
          </cell>
          <cell r="R65" t="str">
            <v>no ingirieron liquido</v>
          </cell>
          <cell r="T65" t="str">
            <v>&gt;24 HORAS</v>
          </cell>
          <cell r="U65" t="str">
            <v xml:space="preserve">enemas </v>
          </cell>
          <cell r="V65" t="str">
            <v>&lt;24 Horas</v>
          </cell>
          <cell r="W65" t="str">
            <v>&lt;12 horas</v>
          </cell>
          <cell r="Y65" t="str">
            <v xml:space="preserve">fraxiheparina 48h </v>
          </cell>
          <cell r="Z65" t="str">
            <v>si</v>
          </cell>
        </row>
        <row r="66">
          <cell r="C66">
            <v>73</v>
          </cell>
          <cell r="D66" t="str">
            <v>F</v>
          </cell>
          <cell r="F66" t="str">
            <v>T.colon ascendente</v>
          </cell>
          <cell r="R66" t="str">
            <v>si ingirieron liquido</v>
          </cell>
          <cell r="T66" t="str">
            <v>&lt;12HORAS</v>
          </cell>
          <cell r="U66" t="str">
            <v>no</v>
          </cell>
          <cell r="V66" t="str">
            <v>&lt;6HORAS</v>
          </cell>
          <cell r="W66" t="str">
            <v>&lt;12 horas</v>
          </cell>
          <cell r="Y66" t="str">
            <v xml:space="preserve">fraxiheparina 48h </v>
          </cell>
          <cell r="Z66" t="str">
            <v>si</v>
          </cell>
        </row>
        <row r="67">
          <cell r="C67">
            <v>74</v>
          </cell>
          <cell r="D67" t="str">
            <v>F</v>
          </cell>
          <cell r="F67" t="str">
            <v>Tcolon ascendente y recto</v>
          </cell>
          <cell r="R67" t="str">
            <v>si ingirieron liquido</v>
          </cell>
          <cell r="T67" t="str">
            <v>&lt;12HORAS</v>
          </cell>
          <cell r="U67" t="str">
            <v xml:space="preserve">enemas </v>
          </cell>
          <cell r="V67" t="str">
            <v>&lt;24 Horas</v>
          </cell>
          <cell r="W67" t="str">
            <v>24 horas</v>
          </cell>
          <cell r="Y67" t="str">
            <v>no</v>
          </cell>
          <cell r="Z67" t="str">
            <v>si</v>
          </cell>
        </row>
        <row r="68">
          <cell r="C68">
            <v>64</v>
          </cell>
          <cell r="D68" t="str">
            <v>M</v>
          </cell>
          <cell r="F68" t="str">
            <v>T.recto</v>
          </cell>
          <cell r="R68" t="str">
            <v>no ingirieron liquido</v>
          </cell>
          <cell r="T68" t="str">
            <v>&lt;24horas</v>
          </cell>
          <cell r="U68" t="str">
            <v xml:space="preserve">Sulfato de magnesio/ enemas </v>
          </cell>
          <cell r="V68" t="str">
            <v>&lt;24 Horas</v>
          </cell>
          <cell r="W68" t="str">
            <v>&lt;24 Horas</v>
          </cell>
          <cell r="Y68" t="str">
            <v xml:space="preserve">fraxiheparina 48h </v>
          </cell>
          <cell r="Z68" t="str">
            <v>si</v>
          </cell>
        </row>
        <row r="69">
          <cell r="C69">
            <v>79</v>
          </cell>
          <cell r="D69" t="str">
            <v>M</v>
          </cell>
          <cell r="F69" t="str">
            <v>T.colon</v>
          </cell>
          <cell r="R69" t="str">
            <v>si ingirieron liquido</v>
          </cell>
          <cell r="T69" t="str">
            <v>&lt;24horas</v>
          </cell>
          <cell r="U69" t="str">
            <v>laxantes</v>
          </cell>
          <cell r="V69" t="str">
            <v>&lt;24 Horas</v>
          </cell>
          <cell r="W69" t="str">
            <v>&lt;24 Horas</v>
          </cell>
          <cell r="Y69" t="str">
            <v xml:space="preserve">fraxiheparina 48h </v>
          </cell>
          <cell r="Z69" t="str">
            <v>si</v>
          </cell>
        </row>
        <row r="70">
          <cell r="C70">
            <v>71</v>
          </cell>
          <cell r="D70" t="str">
            <v>F</v>
          </cell>
          <cell r="F70" t="str">
            <v>T.colon derecho</v>
          </cell>
          <cell r="R70" t="str">
            <v>no ingirieron liquido</v>
          </cell>
          <cell r="T70" t="str">
            <v>&lt;12HORAS</v>
          </cell>
          <cell r="U70" t="str">
            <v xml:space="preserve">Sulfato de magnesio/ enemas </v>
          </cell>
          <cell r="V70" t="str">
            <v>&gt;24 horas</v>
          </cell>
          <cell r="W70" t="str">
            <v>&gt;24 horas</v>
          </cell>
          <cell r="Y70" t="str">
            <v xml:space="preserve">fraxiheparina 48h </v>
          </cell>
          <cell r="Z70" t="str">
            <v>no</v>
          </cell>
        </row>
        <row r="71">
          <cell r="C71">
            <v>60</v>
          </cell>
          <cell r="D71" t="str">
            <v>F</v>
          </cell>
          <cell r="F71" t="str">
            <v>t. COLON TRANSVERSO</v>
          </cell>
          <cell r="R71" t="str">
            <v>no ingirieron liquido</v>
          </cell>
          <cell r="T71" t="str">
            <v>&gt;24 HORAS</v>
          </cell>
          <cell r="U71" t="str">
            <v xml:space="preserve">Sulfato de magnesio/ enemas </v>
          </cell>
          <cell r="W71" t="str">
            <v>&gt;24 HORAS</v>
          </cell>
          <cell r="Y71" t="str">
            <v xml:space="preserve">fraxiheparina 48h </v>
          </cell>
          <cell r="Z71" t="str">
            <v>no</v>
          </cell>
        </row>
        <row r="72">
          <cell r="C72">
            <v>59</v>
          </cell>
          <cell r="D72" t="str">
            <v>F</v>
          </cell>
          <cell r="F72" t="str">
            <v>T.recto</v>
          </cell>
          <cell r="R72" t="str">
            <v>no ingirieron liquido</v>
          </cell>
          <cell r="T72" t="str">
            <v>&lt;12HORAS</v>
          </cell>
          <cell r="U72" t="str">
            <v xml:space="preserve">enemas </v>
          </cell>
          <cell r="Y72" t="str">
            <v xml:space="preserve">fraxiheparina 48h </v>
          </cell>
          <cell r="Z72" t="str">
            <v>si</v>
          </cell>
        </row>
        <row r="73">
          <cell r="C73">
            <v>54</v>
          </cell>
          <cell r="D73" t="str">
            <v>F</v>
          </cell>
          <cell r="F73" t="str">
            <v>T.colon derecho</v>
          </cell>
          <cell r="R73" t="str">
            <v>no ingirieron liquido</v>
          </cell>
          <cell r="T73" t="str">
            <v>&gt;24 HORAS</v>
          </cell>
          <cell r="U73" t="str">
            <v>no</v>
          </cell>
          <cell r="V73" t="str">
            <v>&lt;24 Horas</v>
          </cell>
          <cell r="W73" t="str">
            <v>&lt;24horas</v>
          </cell>
          <cell r="Y73" t="str">
            <v>No</v>
          </cell>
          <cell r="Z73" t="str">
            <v>No</v>
          </cell>
        </row>
        <row r="74">
          <cell r="C74">
            <v>55</v>
          </cell>
          <cell r="D74" t="str">
            <v>F</v>
          </cell>
          <cell r="F74" t="str">
            <v>T.recto</v>
          </cell>
          <cell r="R74" t="str">
            <v>si ingirieron liquido</v>
          </cell>
          <cell r="T74" t="str">
            <v>&lt;24horas</v>
          </cell>
          <cell r="U74" t="str">
            <v>laxantes</v>
          </cell>
          <cell r="V74" t="str">
            <v>&gt;24 horas</v>
          </cell>
          <cell r="W74" t="str">
            <v>&gt;24 horas</v>
          </cell>
          <cell r="Y74" t="str">
            <v xml:space="preserve">fraxiheparina 48h </v>
          </cell>
          <cell r="Z74" t="str">
            <v>si</v>
          </cell>
        </row>
        <row r="75">
          <cell r="C75">
            <v>75</v>
          </cell>
          <cell r="D75" t="str">
            <v>M</v>
          </cell>
          <cell r="F75" t="str">
            <v>T.recto</v>
          </cell>
          <cell r="R75" t="str">
            <v>no ingirieron liquido</v>
          </cell>
          <cell r="T75" t="str">
            <v>&gt;24 HORAS</v>
          </cell>
          <cell r="U75" t="str">
            <v xml:space="preserve">enemas </v>
          </cell>
          <cell r="V75" t="str">
            <v>&gt;24 horas</v>
          </cell>
          <cell r="W75" t="str">
            <v>&gt;24 horas</v>
          </cell>
          <cell r="Y75" t="str">
            <v xml:space="preserve">fraxiheparina 48h </v>
          </cell>
          <cell r="Z75" t="str">
            <v>no</v>
          </cell>
        </row>
        <row r="76">
          <cell r="C76">
            <v>46</v>
          </cell>
          <cell r="D76" t="str">
            <v>F</v>
          </cell>
          <cell r="F76" t="str">
            <v>T.colon sigmoide</v>
          </cell>
          <cell r="R76" t="str">
            <v>si ingirieron liquido</v>
          </cell>
          <cell r="T76" t="str">
            <v>&lt;12HORAS</v>
          </cell>
          <cell r="U76" t="str">
            <v>laxantes</v>
          </cell>
          <cell r="V76" t="str">
            <v>&lt;24 Horas</v>
          </cell>
          <cell r="W76" t="str">
            <v>&lt;24 Horas</v>
          </cell>
          <cell r="Y76" t="str">
            <v xml:space="preserve">fraxiheparina 48h </v>
          </cell>
          <cell r="Z76" t="str">
            <v>si</v>
          </cell>
        </row>
        <row r="77">
          <cell r="C77">
            <v>69</v>
          </cell>
          <cell r="D77" t="str">
            <v>M</v>
          </cell>
          <cell r="F77" t="str">
            <v>T.colon sigmoide</v>
          </cell>
          <cell r="R77" t="str">
            <v>no ingirieron liquido</v>
          </cell>
          <cell r="T77" t="str">
            <v>&lt;12HORAS</v>
          </cell>
          <cell r="U77" t="str">
            <v>laxantes</v>
          </cell>
          <cell r="V77" t="str">
            <v>&lt;24 Horas</v>
          </cell>
          <cell r="W77" t="str">
            <v>&lt;24 Horas</v>
          </cell>
          <cell r="Y77" t="str">
            <v xml:space="preserve">fraxiheparina 48h </v>
          </cell>
          <cell r="Z77" t="str">
            <v>si</v>
          </cell>
        </row>
        <row r="78">
          <cell r="C78">
            <v>73</v>
          </cell>
          <cell r="D78" t="str">
            <v>f</v>
          </cell>
          <cell r="F78" t="str">
            <v>T.recto</v>
          </cell>
          <cell r="R78" t="str">
            <v>no ingirieron liquido</v>
          </cell>
          <cell r="T78" t="str">
            <v>&lt;24horas</v>
          </cell>
          <cell r="U78" t="str">
            <v xml:space="preserve">Sulfato de magnesio/ enemas </v>
          </cell>
          <cell r="V78" t="str">
            <v>&lt;24 Horas</v>
          </cell>
          <cell r="W78" t="str">
            <v>&lt;24 Horas</v>
          </cell>
          <cell r="Y78" t="str">
            <v xml:space="preserve">fraxiheparina 48h </v>
          </cell>
          <cell r="Z78" t="str">
            <v>si</v>
          </cell>
        </row>
        <row r="79">
          <cell r="C79">
            <v>74</v>
          </cell>
          <cell r="D79" t="str">
            <v>M</v>
          </cell>
          <cell r="F79" t="str">
            <v>T. Colon  transverso</v>
          </cell>
          <cell r="R79" t="str">
            <v>no ingirieron liquido</v>
          </cell>
          <cell r="T79" t="str">
            <v>&gt;24 HORAS</v>
          </cell>
          <cell r="U79" t="str">
            <v xml:space="preserve">enemas </v>
          </cell>
          <cell r="V79" t="str">
            <v>&gt;24 horas</v>
          </cell>
          <cell r="W79" t="str">
            <v>&gt;24 horas</v>
          </cell>
          <cell r="Y79" t="str">
            <v xml:space="preserve">fraxiheparina 48h </v>
          </cell>
          <cell r="Z79" t="str">
            <v>si</v>
          </cell>
        </row>
        <row r="80">
          <cell r="C80">
            <v>73</v>
          </cell>
          <cell r="D80" t="str">
            <v>M</v>
          </cell>
          <cell r="F80" t="str">
            <v>T.recto</v>
          </cell>
          <cell r="R80" t="str">
            <v>no ingirieron liquido</v>
          </cell>
          <cell r="T80" t="str">
            <v>&lt;24horas</v>
          </cell>
          <cell r="U80" t="str">
            <v xml:space="preserve">enemas </v>
          </cell>
          <cell r="V80" t="str">
            <v>&lt;24 Horas</v>
          </cell>
          <cell r="W80" t="str">
            <v>&lt;24 Horas</v>
          </cell>
          <cell r="Y80" t="str">
            <v xml:space="preserve">fraxiheparina 48h </v>
          </cell>
          <cell r="Z80" t="str">
            <v>si</v>
          </cell>
        </row>
        <row r="81">
          <cell r="C81">
            <v>62</v>
          </cell>
          <cell r="D81" t="str">
            <v>F</v>
          </cell>
          <cell r="F81" t="str">
            <v>T.colon sigmoide</v>
          </cell>
          <cell r="R81" t="str">
            <v>no ingirieron liquido</v>
          </cell>
          <cell r="T81" t="str">
            <v>&lt;24horas</v>
          </cell>
          <cell r="U81" t="str">
            <v>laxantes</v>
          </cell>
          <cell r="V81" t="str">
            <v>&lt;24 Horas</v>
          </cell>
          <cell r="W81" t="str">
            <v>&lt;24 Horas</v>
          </cell>
          <cell r="Y81" t="str">
            <v xml:space="preserve">fraxiheparina 48h </v>
          </cell>
          <cell r="Z81" t="str">
            <v>si</v>
          </cell>
        </row>
        <row r="82">
          <cell r="C82">
            <v>61</v>
          </cell>
          <cell r="D82" t="str">
            <v>F</v>
          </cell>
          <cell r="F82" t="str">
            <v>T.colon sigmoide</v>
          </cell>
          <cell r="R82" t="str">
            <v>no ingirieron liquido</v>
          </cell>
          <cell r="T82" t="str">
            <v>&lt;24horas</v>
          </cell>
          <cell r="U82" t="str">
            <v xml:space="preserve">Sulfato de magnesio/ enemas </v>
          </cell>
          <cell r="V82" t="str">
            <v>&lt;24 Horas</v>
          </cell>
          <cell r="W82" t="str">
            <v>&lt;24 Horas</v>
          </cell>
          <cell r="Y82" t="str">
            <v xml:space="preserve">fraxiheparina 48h </v>
          </cell>
          <cell r="Z82" t="str">
            <v>no</v>
          </cell>
        </row>
        <row r="83">
          <cell r="C83">
            <v>68</v>
          </cell>
          <cell r="D83" t="str">
            <v>M</v>
          </cell>
          <cell r="F83" t="str">
            <v>T.colon sigmoide</v>
          </cell>
          <cell r="R83" t="str">
            <v>no ingirieron liquido</v>
          </cell>
          <cell r="T83" t="str">
            <v>&lt;24horas</v>
          </cell>
          <cell r="U83" t="str">
            <v xml:space="preserve">enemas </v>
          </cell>
          <cell r="V83" t="str">
            <v>&lt;24 Horas</v>
          </cell>
          <cell r="W83" t="str">
            <v>&lt;24 Horas</v>
          </cell>
          <cell r="Y83" t="str">
            <v xml:space="preserve">fraxiheparina 48h </v>
          </cell>
          <cell r="Z83" t="str">
            <v>no</v>
          </cell>
        </row>
        <row r="84">
          <cell r="C84">
            <v>38</v>
          </cell>
          <cell r="D84" t="str">
            <v>M</v>
          </cell>
          <cell r="F84" t="str">
            <v xml:space="preserve">T. COLON RECTO SIGMOIDE </v>
          </cell>
          <cell r="R84" t="str">
            <v>no ingirieron liquido</v>
          </cell>
          <cell r="T84" t="str">
            <v>&lt;12HORAS</v>
          </cell>
          <cell r="U84" t="str">
            <v xml:space="preserve">Sulfato de magnesio/ enemas </v>
          </cell>
          <cell r="V84" t="str">
            <v>&lt;24 Horas</v>
          </cell>
          <cell r="W84" t="str">
            <v>&lt;24 Horas</v>
          </cell>
          <cell r="Y84" t="str">
            <v xml:space="preserve">fraxiheparina 48h </v>
          </cell>
          <cell r="Z84" t="str">
            <v>si</v>
          </cell>
        </row>
        <row r="85">
          <cell r="C85">
            <v>83</v>
          </cell>
          <cell r="D85" t="str">
            <v>F</v>
          </cell>
          <cell r="F85" t="str">
            <v>T.colon derecho</v>
          </cell>
          <cell r="R85" t="str">
            <v>no ingirieron liquido</v>
          </cell>
          <cell r="T85" t="str">
            <v>&gt;24 HORAS</v>
          </cell>
          <cell r="U85" t="str">
            <v>laxantes</v>
          </cell>
          <cell r="V85" t="str">
            <v>&gt;24 horas</v>
          </cell>
          <cell r="W85" t="str">
            <v>&gt;24 horas</v>
          </cell>
          <cell r="Y85" t="str">
            <v xml:space="preserve">fraxiheparina 48h </v>
          </cell>
          <cell r="Z85" t="str">
            <v>si</v>
          </cell>
        </row>
        <row r="86">
          <cell r="C86">
            <v>52</v>
          </cell>
          <cell r="D86" t="str">
            <v>M</v>
          </cell>
          <cell r="F86" t="str">
            <v>T. Colon  transverso</v>
          </cell>
          <cell r="R86" t="str">
            <v>no ingirieron liquido</v>
          </cell>
          <cell r="T86" t="str">
            <v>&lt;12HORAS</v>
          </cell>
          <cell r="U86" t="str">
            <v xml:space="preserve">Sulfato de magnesio/ enemas </v>
          </cell>
          <cell r="V86" t="str">
            <v>&lt;24 Horas</v>
          </cell>
          <cell r="W86" t="str">
            <v>&lt;24 Horas</v>
          </cell>
          <cell r="Y86" t="str">
            <v xml:space="preserve">fraxiheparina 48h </v>
          </cell>
          <cell r="Z86" t="str">
            <v>si</v>
          </cell>
        </row>
        <row r="87">
          <cell r="C87">
            <v>59</v>
          </cell>
          <cell r="D87" t="str">
            <v>M</v>
          </cell>
          <cell r="F87" t="str">
            <v>T. colon ascendente (derecho)</v>
          </cell>
          <cell r="R87" t="str">
            <v>no ingirieron liquido</v>
          </cell>
          <cell r="T87" t="str">
            <v>&lt;12HORAS</v>
          </cell>
          <cell r="U87" t="str">
            <v xml:space="preserve">enemas </v>
          </cell>
          <cell r="V87" t="str">
            <v>&lt;24 Horas</v>
          </cell>
          <cell r="W87" t="str">
            <v>&gt;24 horas</v>
          </cell>
          <cell r="Y87" t="str">
            <v xml:space="preserve">fraxiheparina 48h </v>
          </cell>
          <cell r="Z87" t="str">
            <v>si</v>
          </cell>
        </row>
        <row r="88">
          <cell r="C88">
            <v>62</v>
          </cell>
          <cell r="D88" t="str">
            <v>F</v>
          </cell>
          <cell r="F88" t="str">
            <v>T.rectosigmoide</v>
          </cell>
          <cell r="R88" t="str">
            <v>no ingirieron liquido</v>
          </cell>
          <cell r="U88" t="str">
            <v xml:space="preserve">enemas </v>
          </cell>
          <cell r="Y88" t="str">
            <v xml:space="preserve">fraxiheparina 48h </v>
          </cell>
          <cell r="Z88" t="str">
            <v>si</v>
          </cell>
        </row>
        <row r="89">
          <cell r="C89">
            <v>85</v>
          </cell>
          <cell r="D89" t="str">
            <v>F</v>
          </cell>
          <cell r="F89" t="str">
            <v>T.colon derecho</v>
          </cell>
          <cell r="R89" t="str">
            <v>no ingirieron liquido</v>
          </cell>
          <cell r="T89" t="str">
            <v>&gt;24horas</v>
          </cell>
          <cell r="U89" t="str">
            <v xml:space="preserve">enemas </v>
          </cell>
          <cell r="V89" t="str">
            <v>&gt;24 horas</v>
          </cell>
          <cell r="W89" t="str">
            <v>&gt;24 horas</v>
          </cell>
          <cell r="Y89" t="str">
            <v xml:space="preserve">fraxiheparina 48h </v>
          </cell>
          <cell r="Z89" t="str">
            <v>si</v>
          </cell>
        </row>
        <row r="90">
          <cell r="C90">
            <v>56</v>
          </cell>
          <cell r="D90" t="str">
            <v>M</v>
          </cell>
          <cell r="F90" t="str">
            <v>T.recto</v>
          </cell>
          <cell r="R90" t="str">
            <v>no ingirieron liquido</v>
          </cell>
          <cell r="T90" t="str">
            <v>&lt;12HORAS</v>
          </cell>
          <cell r="U90" t="str">
            <v xml:space="preserve">enemas </v>
          </cell>
          <cell r="V90" t="str">
            <v>&gt;24 horas</v>
          </cell>
          <cell r="W90" t="str">
            <v>&gt;24 horas</v>
          </cell>
          <cell r="Y90" t="str">
            <v xml:space="preserve">fraxiheparina 48h </v>
          </cell>
          <cell r="Z90" t="str">
            <v>si</v>
          </cell>
        </row>
        <row r="91">
          <cell r="C91">
            <v>65</v>
          </cell>
          <cell r="D91" t="str">
            <v>M</v>
          </cell>
          <cell r="F91" t="str">
            <v>T.recto</v>
          </cell>
          <cell r="R91" t="str">
            <v>no ingirieron liquido</v>
          </cell>
          <cell r="T91" t="str">
            <v>&gt;24horas</v>
          </cell>
          <cell r="U91" t="str">
            <v xml:space="preserve">enemas </v>
          </cell>
          <cell r="V91" t="str">
            <v>&gt;24 horas</v>
          </cell>
          <cell r="W91" t="str">
            <v>&gt;24 horas</v>
          </cell>
          <cell r="Y91" t="str">
            <v xml:space="preserve">fraxiheparina 48h </v>
          </cell>
          <cell r="Z91" t="str">
            <v>si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topLeftCell="A40" workbookViewId="0">
      <selection activeCell="J8" sqref="J8"/>
    </sheetView>
  </sheetViews>
  <sheetFormatPr baseColWidth="10" defaultRowHeight="15" x14ac:dyDescent="0.25"/>
  <cols>
    <col min="3" max="3" width="29.5703125" customWidth="1"/>
    <col min="4" max="4" width="19.7109375" customWidth="1"/>
    <col min="5" max="5" width="20.28515625" customWidth="1"/>
    <col min="6" max="6" width="30" customWidth="1"/>
    <col min="7" max="7" width="23" customWidth="1"/>
    <col min="8" max="8" width="27" customWidth="1"/>
    <col min="9" max="9" width="20.28515625" customWidth="1"/>
    <col min="10" max="10" width="19.57031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x14ac:dyDescent="0.25">
      <c r="A2">
        <f>[1]Hoja1!C2</f>
        <v>63</v>
      </c>
      <c r="B2" t="str">
        <f>[1]Hoja1!D2</f>
        <v>F</v>
      </c>
      <c r="C2" t="str">
        <f>[1]Hoja1!F2</f>
        <v>T. recto</v>
      </c>
      <c r="D2" t="str">
        <f>[1]Hoja1!R2</f>
        <v>no ingirieron liquido</v>
      </c>
      <c r="E2" t="str">
        <f>[1]Hoja1!T2</f>
        <v>16 horas</v>
      </c>
      <c r="F2" t="str">
        <f>[1]Hoja1!U2</f>
        <v>Picosulfato, enemas</v>
      </c>
      <c r="G2" t="str">
        <f>[1]Hoja1!W2</f>
        <v>&lt;24h</v>
      </c>
      <c r="H2" t="str">
        <f>[1]Hoja1!V2</f>
        <v>&lt;24 Horas</v>
      </c>
      <c r="I2" t="str">
        <f>[1]Hoja1!Y2</f>
        <v xml:space="preserve">fraxiheparina 48h </v>
      </c>
      <c r="J2" t="str">
        <f>[1]Hoja1!Z2</f>
        <v>si</v>
      </c>
    </row>
    <row r="3" spans="1:10" x14ac:dyDescent="0.25">
      <c r="A3">
        <f>[1]Hoja1!C3</f>
        <v>73</v>
      </c>
      <c r="B3" t="str">
        <f>[1]Hoja1!D3</f>
        <v>F</v>
      </c>
      <c r="C3" t="str">
        <f>[1]Hoja1!F3</f>
        <v>T.colon transverso</v>
      </c>
      <c r="D3" t="str">
        <f>[1]Hoja1!R3</f>
        <v>no ingirieron liquido</v>
      </c>
      <c r="E3" t="str">
        <f>[1]Hoja1!T3</f>
        <v>48 horas</v>
      </c>
      <c r="F3" t="str">
        <f>[1]Hoja1!U3</f>
        <v xml:space="preserve">Sulfato de magnesio/ enemas </v>
      </c>
      <c r="G3" t="str">
        <f>[1]Hoja1!W3</f>
        <v>24horas</v>
      </c>
      <c r="H3" t="str">
        <f>[1]Hoja1!V3</f>
        <v>&lt;24 Horas</v>
      </c>
      <c r="I3" t="str">
        <f>[1]Hoja1!Y3</f>
        <v xml:space="preserve">fraxiheparina 48h </v>
      </c>
      <c r="J3" t="str">
        <f>[1]Hoja1!Z3</f>
        <v>si</v>
      </c>
    </row>
    <row r="4" spans="1:10" x14ac:dyDescent="0.25">
      <c r="A4">
        <f>[1]Hoja1!C4</f>
        <v>56</v>
      </c>
      <c r="B4" t="str">
        <f>[1]Hoja1!D4</f>
        <v>M</v>
      </c>
      <c r="C4" t="str">
        <f>[1]Hoja1!F4</f>
        <v>T. recto</v>
      </c>
      <c r="D4" t="str">
        <f>[1]Hoja1!R4</f>
        <v>no ingirieron liquido</v>
      </c>
      <c r="E4" t="str">
        <f>[1]Hoja1!T4</f>
        <v>&lt;24 Horas</v>
      </c>
      <c r="F4" t="str">
        <f>[1]Hoja1!U4</f>
        <v xml:space="preserve">enemas </v>
      </c>
      <c r="G4" t="str">
        <f>[1]Hoja1!W4</f>
        <v>&lt;24 Horas</v>
      </c>
      <c r="H4" t="str">
        <f>[1]Hoja1!V4</f>
        <v>&lt;24 Horas</v>
      </c>
      <c r="I4" t="str">
        <f>[1]Hoja1!Y4</f>
        <v xml:space="preserve">fraxiheparina 48h </v>
      </c>
      <c r="J4" t="str">
        <f>[1]Hoja1!Z4</f>
        <v>si</v>
      </c>
    </row>
    <row r="5" spans="1:10" x14ac:dyDescent="0.25">
      <c r="A5">
        <f>[1]Hoja1!C5</f>
        <v>76</v>
      </c>
      <c r="B5" t="str">
        <f>[1]Hoja1!D5</f>
        <v>F</v>
      </c>
      <c r="C5" t="str">
        <f>[1]Hoja1!F5</f>
        <v>T. recto</v>
      </c>
      <c r="D5" t="str">
        <f>[1]Hoja1!R5</f>
        <v>si ingirieron liquido</v>
      </c>
      <c r="E5" t="str">
        <f>[1]Hoja1!T5</f>
        <v>&lt;24 Horas</v>
      </c>
      <c r="F5" t="str">
        <f>[1]Hoja1!U5</f>
        <v xml:space="preserve">enemas </v>
      </c>
      <c r="G5" t="str">
        <f>[1]Hoja1!W5</f>
        <v>&lt;24 Horas</v>
      </c>
      <c r="H5" t="str">
        <f>[1]Hoja1!V5</f>
        <v>&lt;24 Horas</v>
      </c>
      <c r="I5" t="str">
        <f>[1]Hoja1!Y5</f>
        <v xml:space="preserve">fraxiheparina 48h </v>
      </c>
      <c r="J5" t="str">
        <f>[1]Hoja1!Z5</f>
        <v>si</v>
      </c>
    </row>
    <row r="6" spans="1:10" x14ac:dyDescent="0.25">
      <c r="A6">
        <f>[1]Hoja1!C6</f>
        <v>86</v>
      </c>
      <c r="B6" t="str">
        <f>[1]Hoja1!D6</f>
        <v>M</v>
      </c>
      <c r="C6" t="str">
        <f>[1]Hoja1!F6</f>
        <v>T. colon sigmoide</v>
      </c>
      <c r="D6" t="str">
        <f>[1]Hoja1!R6</f>
        <v>no ingirieron liquido</v>
      </c>
      <c r="E6" t="str">
        <f>[1]Hoja1!T6</f>
        <v>&lt;24 Horas</v>
      </c>
      <c r="F6" t="str">
        <f>[1]Hoja1!U6</f>
        <v xml:space="preserve">enemas </v>
      </c>
      <c r="G6" t="str">
        <f>[1]Hoja1!W6</f>
        <v>&gt;24 Horas</v>
      </c>
      <c r="H6" t="str">
        <f>[1]Hoja1!V6</f>
        <v>&lt;24 Horas</v>
      </c>
      <c r="I6" t="str">
        <f>[1]Hoja1!Y6</f>
        <v xml:space="preserve">fraxiheparina 48h </v>
      </c>
      <c r="J6" t="str">
        <f>[1]Hoja1!Z6</f>
        <v>si</v>
      </c>
    </row>
    <row r="7" spans="1:10" x14ac:dyDescent="0.25">
      <c r="A7">
        <f>[1]Hoja1!C7</f>
        <v>61</v>
      </c>
      <c r="B7" t="str">
        <f>[1]Hoja1!D7</f>
        <v>M</v>
      </c>
      <c r="C7" t="str">
        <f>[1]Hoja1!F7</f>
        <v>T. colon sigmoide</v>
      </c>
      <c r="D7" t="str">
        <f>[1]Hoja1!R7</f>
        <v>no ingirieron liquido</v>
      </c>
      <c r="E7" t="str">
        <f>[1]Hoja1!T7</f>
        <v>48 horas</v>
      </c>
      <c r="F7" t="str">
        <f>[1]Hoja1!U7</f>
        <v>Picosulfato, enemas</v>
      </c>
      <c r="G7" t="str">
        <f>[1]Hoja1!W7</f>
        <v>48 horas</v>
      </c>
      <c r="H7" t="str">
        <f>[1]Hoja1!V7</f>
        <v>&lt;24 Horas</v>
      </c>
      <c r="I7" t="str">
        <f>[1]Hoja1!Y7</f>
        <v xml:space="preserve">fraxiheparina 48h </v>
      </c>
      <c r="J7" t="str">
        <f>[1]Hoja1!Z7</f>
        <v>si</v>
      </c>
    </row>
    <row r="8" spans="1:10" x14ac:dyDescent="0.25">
      <c r="A8">
        <f>[1]Hoja1!C8</f>
        <v>54</v>
      </c>
      <c r="B8" t="str">
        <f>[1]Hoja1!D8</f>
        <v>M</v>
      </c>
      <c r="C8" t="str">
        <f>[1]Hoja1!F8</f>
        <v>T. colon descendente</v>
      </c>
      <c r="D8" t="str">
        <f>[1]Hoja1!R8</f>
        <v>si ingirieron liquido</v>
      </c>
      <c r="E8" t="str">
        <f>[1]Hoja1!T8</f>
        <v>&lt;24 Horas</v>
      </c>
      <c r="F8" t="str">
        <f>[1]Hoja1!U8</f>
        <v xml:space="preserve">Sulfato de magnesio/ enemas </v>
      </c>
      <c r="G8" t="str">
        <f>[1]Hoja1!W8</f>
        <v>&lt;24 Horas</v>
      </c>
      <c r="H8" t="str">
        <f>[1]Hoja1!V8</f>
        <v>&lt;24 Horas</v>
      </c>
      <c r="I8" t="str">
        <f>[1]Hoja1!Y8</f>
        <v xml:space="preserve">fraxiheparina 48h </v>
      </c>
      <c r="J8" t="str">
        <f>[1]Hoja1!Z8</f>
        <v>si</v>
      </c>
    </row>
    <row r="9" spans="1:10" x14ac:dyDescent="0.25">
      <c r="A9">
        <f>[1]Hoja1!C9</f>
        <v>29</v>
      </c>
      <c r="B9" t="str">
        <f>[1]Hoja1!D9</f>
        <v>F</v>
      </c>
      <c r="C9" t="str">
        <f>[1]Hoja1!F9</f>
        <v>T. recto</v>
      </c>
      <c r="D9" t="str">
        <f>[1]Hoja1!R9</f>
        <v>no ingirieron liquido</v>
      </c>
      <c r="E9" t="str">
        <f>[1]Hoja1!T9</f>
        <v>&lt;24 Horas</v>
      </c>
      <c r="F9" t="str">
        <f>[1]Hoja1!U9</f>
        <v xml:space="preserve">Sulfato de magnesio/ enemas </v>
      </c>
      <c r="G9" t="str">
        <f>[1]Hoja1!W9</f>
        <v>&lt;24 Horas</v>
      </c>
      <c r="H9" t="str">
        <f>[1]Hoja1!V9</f>
        <v>&lt;24 Horas</v>
      </c>
      <c r="I9" t="str">
        <f>[1]Hoja1!Y9</f>
        <v xml:space="preserve">fraxiheparina 48h </v>
      </c>
      <c r="J9" t="str">
        <f>[1]Hoja1!Z9</f>
        <v>No</v>
      </c>
    </row>
    <row r="10" spans="1:10" x14ac:dyDescent="0.25">
      <c r="A10">
        <f>[1]Hoja1!C10</f>
        <v>61</v>
      </c>
      <c r="B10" t="str">
        <f>[1]Hoja1!D10</f>
        <v>M</v>
      </c>
      <c r="C10" t="str">
        <f>[1]Hoja1!F10</f>
        <v>T. recto</v>
      </c>
      <c r="D10" t="str">
        <f>[1]Hoja1!R10</f>
        <v>si ingirieron liquido</v>
      </c>
      <c r="E10" t="str">
        <f>[1]Hoja1!T10</f>
        <v>&lt;24 Horas</v>
      </c>
      <c r="F10" t="str">
        <f>[1]Hoja1!U10</f>
        <v xml:space="preserve">enemas </v>
      </c>
      <c r="G10" t="str">
        <f>[1]Hoja1!W10</f>
        <v>&lt;24 Horas</v>
      </c>
      <c r="H10" t="str">
        <f>[1]Hoja1!V10</f>
        <v>&lt;24 Horas</v>
      </c>
      <c r="I10" t="str">
        <f>[1]Hoja1!Y10</f>
        <v xml:space="preserve">fraxiheparina 48h </v>
      </c>
      <c r="J10" t="str">
        <f>[1]Hoja1!Z10</f>
        <v>No</v>
      </c>
    </row>
    <row r="11" spans="1:10" x14ac:dyDescent="0.25">
      <c r="A11">
        <f>[1]Hoja1!C11</f>
        <v>66</v>
      </c>
      <c r="B11" t="str">
        <f>[1]Hoja1!D11</f>
        <v>M</v>
      </c>
      <c r="C11" t="str">
        <f>[1]Hoja1!F11</f>
        <v>T. recto</v>
      </c>
      <c r="D11" t="str">
        <f>[1]Hoja1!R11</f>
        <v>no ingirieron liquido</v>
      </c>
      <c r="E11" t="str">
        <f>[1]Hoja1!T11</f>
        <v>&lt;24 Horas</v>
      </c>
      <c r="F11" t="str">
        <f>[1]Hoja1!U11</f>
        <v xml:space="preserve">Sulfato de magnesio/ enemas </v>
      </c>
      <c r="G11" t="str">
        <f>[1]Hoja1!W11</f>
        <v>&lt;24 Horas</v>
      </c>
      <c r="H11" t="str">
        <f>[1]Hoja1!V11</f>
        <v>&lt;24 Horas</v>
      </c>
      <c r="I11" t="str">
        <f>[1]Hoja1!Y11</f>
        <v xml:space="preserve">fraxiheparina 48h </v>
      </c>
      <c r="J11" t="str">
        <f>[1]Hoja1!Z11</f>
        <v>si</v>
      </c>
    </row>
    <row r="12" spans="1:10" x14ac:dyDescent="0.25">
      <c r="A12">
        <f>[1]Hoja1!C12</f>
        <v>59</v>
      </c>
      <c r="B12" t="str">
        <f>[1]Hoja1!D12</f>
        <v>F</v>
      </c>
      <c r="C12" t="str">
        <f>[1]Hoja1!F12</f>
        <v>T. recto</v>
      </c>
      <c r="D12" t="str">
        <f>[1]Hoja1!R12</f>
        <v>no ingirieron liquido</v>
      </c>
      <c r="E12" t="str">
        <f>[1]Hoja1!T12</f>
        <v>&lt;24 Horas</v>
      </c>
      <c r="F12" t="str">
        <f>[1]Hoja1!U12</f>
        <v xml:space="preserve">enemas </v>
      </c>
      <c r="G12" t="str">
        <f>[1]Hoja1!W12</f>
        <v>&lt;24 Horas</v>
      </c>
      <c r="H12" t="str">
        <f>[1]Hoja1!V12</f>
        <v>&lt;24 Horas</v>
      </c>
      <c r="I12" t="str">
        <f>[1]Hoja1!Y12</f>
        <v xml:space="preserve">fraxiheparina 48h </v>
      </c>
      <c r="J12" t="str">
        <f>[1]Hoja1!Z12</f>
        <v>si</v>
      </c>
    </row>
    <row r="13" spans="1:10" x14ac:dyDescent="0.25">
      <c r="A13">
        <f>[1]Hoja1!C13</f>
        <v>64</v>
      </c>
      <c r="B13" t="str">
        <f>[1]Hoja1!D13</f>
        <v>M</v>
      </c>
      <c r="C13" t="str">
        <f>[1]Hoja1!F13</f>
        <v>T. recto</v>
      </c>
      <c r="D13" t="str">
        <f>[1]Hoja1!R13</f>
        <v>no ingirieron liquido</v>
      </c>
      <c r="E13" t="str">
        <f>[1]Hoja1!T13</f>
        <v>&lt;24 Horas</v>
      </c>
      <c r="F13" t="str">
        <f>[1]Hoja1!U13</f>
        <v>Picosulfato, enemas</v>
      </c>
      <c r="G13" t="str">
        <f>[1]Hoja1!W13</f>
        <v>&lt;24 Horas</v>
      </c>
      <c r="H13" t="str">
        <f>[1]Hoja1!V13</f>
        <v>&gt;24HORAS</v>
      </c>
      <c r="I13" t="str">
        <f>[1]Hoja1!Y13</f>
        <v xml:space="preserve">fraxiheparina 48h </v>
      </c>
      <c r="J13" t="str">
        <f>[1]Hoja1!Z13</f>
        <v>No</v>
      </c>
    </row>
    <row r="14" spans="1:10" x14ac:dyDescent="0.25">
      <c r="A14">
        <f>[1]Hoja1!C14</f>
        <v>80</v>
      </c>
      <c r="B14" t="str">
        <f>[1]Hoja1!D14</f>
        <v>M</v>
      </c>
      <c r="C14" t="str">
        <f>[1]Hoja1!F14</f>
        <v>T. recto</v>
      </c>
      <c r="D14" t="str">
        <f>[1]Hoja1!R14</f>
        <v>no ingirieron liquido</v>
      </c>
      <c r="E14" t="str">
        <f>[1]Hoja1!T14</f>
        <v>&lt;24 Horas</v>
      </c>
      <c r="F14" t="str">
        <f>[1]Hoja1!U14</f>
        <v xml:space="preserve">enemas </v>
      </c>
      <c r="G14" t="str">
        <f>[1]Hoja1!W14</f>
        <v>&gt;24HORAS</v>
      </c>
      <c r="H14" t="str">
        <f>[1]Hoja1!V14</f>
        <v>&gt;24HORAS</v>
      </c>
      <c r="I14" t="str">
        <f>[1]Hoja1!Y14</f>
        <v xml:space="preserve">fraxiheparina 48h </v>
      </c>
      <c r="J14" t="str">
        <f>[1]Hoja1!Z14</f>
        <v>si</v>
      </c>
    </row>
    <row r="15" spans="1:10" x14ac:dyDescent="0.25">
      <c r="A15">
        <f>[1]Hoja1!C15</f>
        <v>69</v>
      </c>
      <c r="B15" t="str">
        <f>[1]Hoja1!D15</f>
        <v>M</v>
      </c>
      <c r="C15" t="str">
        <f>[1]Hoja1!F15</f>
        <v>T. colon sigmoide</v>
      </c>
      <c r="D15" t="str">
        <f>[1]Hoja1!R15</f>
        <v>no ingirieron liquido</v>
      </c>
      <c r="E15" t="str">
        <f>[1]Hoja1!T15</f>
        <v>&lt;24 Horas</v>
      </c>
      <c r="F15" t="str">
        <f>[1]Hoja1!U15</f>
        <v xml:space="preserve">enemas </v>
      </c>
      <c r="G15" t="str">
        <f>[1]Hoja1!W15</f>
        <v>&lt;24 Horas</v>
      </c>
      <c r="H15" t="str">
        <f>[1]Hoja1!V15</f>
        <v>&lt;24 Horas</v>
      </c>
      <c r="I15" t="str">
        <f>[1]Hoja1!Y15</f>
        <v>No</v>
      </c>
      <c r="J15" t="str">
        <f>[1]Hoja1!Z15</f>
        <v>No</v>
      </c>
    </row>
    <row r="16" spans="1:10" x14ac:dyDescent="0.25">
      <c r="A16">
        <f>[1]Hoja1!C16</f>
        <v>57</v>
      </c>
      <c r="B16" t="str">
        <f>[1]Hoja1!D16</f>
        <v>F</v>
      </c>
      <c r="C16" t="str">
        <f>[1]Hoja1!F16</f>
        <v>Poliposis familiar</v>
      </c>
      <c r="D16" t="str">
        <f>[1]Hoja1!R16</f>
        <v>no ingirieron liquido</v>
      </c>
      <c r="E16" t="str">
        <f>[1]Hoja1!T16</f>
        <v>&lt;24 Horas</v>
      </c>
      <c r="F16" t="str">
        <f>[1]Hoja1!U16</f>
        <v xml:space="preserve">Sulfato de magnesio/ enemas </v>
      </c>
      <c r="G16" t="str">
        <f>[1]Hoja1!W16</f>
        <v>&lt;24 Horas</v>
      </c>
      <c r="H16" t="str">
        <f>[1]Hoja1!V16</f>
        <v>&lt;24 Horas</v>
      </c>
      <c r="I16" t="str">
        <f>[1]Hoja1!Y16</f>
        <v xml:space="preserve">fraxiheparina 48h </v>
      </c>
      <c r="J16" t="str">
        <f>[1]Hoja1!Z16</f>
        <v>si</v>
      </c>
    </row>
    <row r="17" spans="1:10" x14ac:dyDescent="0.25">
      <c r="A17">
        <f>[1]Hoja1!C17</f>
        <v>60</v>
      </c>
      <c r="B17" t="str">
        <f>[1]Hoja1!D17</f>
        <v>M</v>
      </c>
      <c r="C17" t="str">
        <f>[1]Hoja1!F17</f>
        <v>T. recto</v>
      </c>
      <c r="D17" t="str">
        <f>[1]Hoja1!R17</f>
        <v>si ingirieron liquido</v>
      </c>
      <c r="E17" t="str">
        <f>[1]Hoja1!T17</f>
        <v>&lt;24 Horas</v>
      </c>
      <c r="F17" t="str">
        <f>[1]Hoja1!U17</f>
        <v xml:space="preserve">enemas </v>
      </c>
      <c r="G17" t="str">
        <f>[1]Hoja1!W17</f>
        <v>&lt;24 Horas</v>
      </c>
      <c r="H17" t="str">
        <f>[1]Hoja1!V17</f>
        <v>&lt;24 Horas</v>
      </c>
      <c r="I17" t="str">
        <f>[1]Hoja1!Y17</f>
        <v xml:space="preserve">fraxiheparina 48h </v>
      </c>
      <c r="J17" t="str">
        <f>[1]Hoja1!Z17</f>
        <v>No</v>
      </c>
    </row>
    <row r="18" spans="1:10" x14ac:dyDescent="0.25">
      <c r="A18">
        <f>[1]Hoja1!C18</f>
        <v>55</v>
      </c>
      <c r="B18" t="str">
        <f>[1]Hoja1!D18</f>
        <v>M</v>
      </c>
      <c r="C18" t="str">
        <f>[1]Hoja1!F18</f>
        <v>T. recto</v>
      </c>
      <c r="D18" t="str">
        <f>[1]Hoja1!R18</f>
        <v>si ingirieron liquido</v>
      </c>
      <c r="E18" t="str">
        <f>[1]Hoja1!T18</f>
        <v>&lt;24 Horas</v>
      </c>
      <c r="F18" t="str">
        <f>[1]Hoja1!U18</f>
        <v xml:space="preserve">enemas </v>
      </c>
      <c r="G18" t="str">
        <f>[1]Hoja1!W18</f>
        <v>&lt;24 Horas</v>
      </c>
      <c r="H18" t="str">
        <f>[1]Hoja1!V18</f>
        <v>&lt;24 Horas</v>
      </c>
      <c r="I18" t="str">
        <f>[1]Hoja1!Y18</f>
        <v xml:space="preserve">fraxiheparina 48h </v>
      </c>
      <c r="J18" t="str">
        <f>[1]Hoja1!Z18</f>
        <v>si</v>
      </c>
    </row>
    <row r="19" spans="1:10" x14ac:dyDescent="0.25">
      <c r="A19">
        <f>[1]Hoja1!C19</f>
        <v>58</v>
      </c>
      <c r="B19" t="str">
        <f>[1]Hoja1!D19</f>
        <v>M</v>
      </c>
      <c r="C19" t="str">
        <f>[1]Hoja1!F19</f>
        <v>T. recto</v>
      </c>
      <c r="D19" t="str">
        <f>[1]Hoja1!R19</f>
        <v>no ingirieron liquido</v>
      </c>
      <c r="E19" t="str">
        <f>[1]Hoja1!T19</f>
        <v>&gt;24 HORAS</v>
      </c>
      <c r="F19" t="str">
        <f>[1]Hoja1!U19</f>
        <v xml:space="preserve">enemas </v>
      </c>
      <c r="G19" t="str">
        <f>[1]Hoja1!W19</f>
        <v>&lt;24 Horas</v>
      </c>
      <c r="H19" t="str">
        <f>[1]Hoja1!V19</f>
        <v>&lt;24 Horas</v>
      </c>
      <c r="I19" t="str">
        <f>[1]Hoja1!Y19</f>
        <v xml:space="preserve">fraxiheparina 48h </v>
      </c>
      <c r="J19" t="str">
        <f>[1]Hoja1!Z19</f>
        <v>si</v>
      </c>
    </row>
    <row r="20" spans="1:10" x14ac:dyDescent="0.25">
      <c r="A20">
        <f>[1]Hoja1!C20</f>
        <v>74</v>
      </c>
      <c r="B20" t="str">
        <f>[1]Hoja1!D20</f>
        <v>F</v>
      </c>
      <c r="C20" t="str">
        <f>[1]Hoja1!F20</f>
        <v>T.Colon derecho</v>
      </c>
      <c r="D20" t="str">
        <f>[1]Hoja1!R20</f>
        <v>no ingirieron liquido</v>
      </c>
      <c r="E20" t="str">
        <f>[1]Hoja1!T20</f>
        <v>&lt;24 Horas</v>
      </c>
      <c r="F20" t="str">
        <f>[1]Hoja1!U20</f>
        <v xml:space="preserve">enemas </v>
      </c>
      <c r="G20" t="str">
        <f>[1]Hoja1!W20</f>
        <v>&gt;24horas</v>
      </c>
      <c r="H20" t="str">
        <f>[1]Hoja1!V20</f>
        <v>&lt;24 Horas</v>
      </c>
      <c r="I20" t="str">
        <f>[1]Hoja1!Y20</f>
        <v xml:space="preserve">fraxiheparina 48h </v>
      </c>
      <c r="J20" t="str">
        <f>[1]Hoja1!Z20</f>
        <v>No</v>
      </c>
    </row>
    <row r="21" spans="1:10" x14ac:dyDescent="0.25">
      <c r="A21">
        <f>[1]Hoja1!C21</f>
        <v>59</v>
      </c>
      <c r="B21" t="str">
        <f>[1]Hoja1!D21</f>
        <v>F</v>
      </c>
      <c r="C21" t="str">
        <f>[1]Hoja1!F21</f>
        <v>T. recto</v>
      </c>
      <c r="D21" t="str">
        <f>[1]Hoja1!R21</f>
        <v>no ingirieron liquido</v>
      </c>
      <c r="E21" t="str">
        <f>[1]Hoja1!T21</f>
        <v>&lt;24 Horas</v>
      </c>
      <c r="F21" t="str">
        <f>[1]Hoja1!U21</f>
        <v xml:space="preserve">enemas </v>
      </c>
      <c r="G21" t="str">
        <f>[1]Hoja1!W21</f>
        <v>&lt;24 Horas</v>
      </c>
      <c r="H21" t="str">
        <f>[1]Hoja1!V21</f>
        <v>&lt;24 Horas</v>
      </c>
      <c r="I21" t="str">
        <f>[1]Hoja1!Y21</f>
        <v xml:space="preserve">fraxiheparina 48h </v>
      </c>
      <c r="J21" t="str">
        <f>[1]Hoja1!Z21</f>
        <v>si</v>
      </c>
    </row>
    <row r="22" spans="1:10" x14ac:dyDescent="0.25">
      <c r="A22">
        <f>[1]Hoja1!C22</f>
        <v>56</v>
      </c>
      <c r="B22" t="str">
        <f>[1]Hoja1!D22</f>
        <v>F</v>
      </c>
      <c r="C22" t="str">
        <f>[1]Hoja1!F22</f>
        <v>T. colon sigmoide</v>
      </c>
      <c r="D22" t="str">
        <f>[1]Hoja1!R22</f>
        <v>no ingirieron liquido</v>
      </c>
      <c r="E22" t="str">
        <f>[1]Hoja1!T22</f>
        <v>&gt;24 HORAS</v>
      </c>
      <c r="F22" t="str">
        <f>[1]Hoja1!U22</f>
        <v xml:space="preserve">Sulfato de magnesio/ enemas </v>
      </c>
      <c r="G22" t="str">
        <f>[1]Hoja1!W22</f>
        <v>&lt;24 Horas</v>
      </c>
      <c r="H22" t="str">
        <f>[1]Hoja1!V22</f>
        <v>&lt;24 Horas</v>
      </c>
      <c r="I22" t="str">
        <f>[1]Hoja1!Y22</f>
        <v xml:space="preserve">fraxiheparina 48h </v>
      </c>
      <c r="J22" t="str">
        <f>[1]Hoja1!Z22</f>
        <v>si</v>
      </c>
    </row>
    <row r="23" spans="1:10" x14ac:dyDescent="0.25">
      <c r="A23">
        <f>[1]Hoja1!C23</f>
        <v>67</v>
      </c>
      <c r="B23" t="str">
        <f>[1]Hoja1!D23</f>
        <v>M</v>
      </c>
      <c r="C23" t="str">
        <f>[1]Hoja1!F23</f>
        <v>T. colon sigmoide</v>
      </c>
      <c r="D23" t="str">
        <f>[1]Hoja1!R23</f>
        <v>no ingirieron liquido</v>
      </c>
      <c r="E23" t="str">
        <f>[1]Hoja1!T23</f>
        <v>&lt;24 Horas</v>
      </c>
      <c r="F23" t="str">
        <f>[1]Hoja1!U23</f>
        <v xml:space="preserve">Sulfato de magnesio/ enemas </v>
      </c>
      <c r="G23" t="str">
        <f>[1]Hoja1!W23</f>
        <v>&lt;24 Horas</v>
      </c>
      <c r="H23" t="str">
        <f>[1]Hoja1!V23</f>
        <v>&gt;24HORAS</v>
      </c>
      <c r="I23" t="str">
        <f>[1]Hoja1!Y23</f>
        <v xml:space="preserve">fraxiheparina 48h </v>
      </c>
      <c r="J23" t="str">
        <f>[1]Hoja1!Z23</f>
        <v>No</v>
      </c>
    </row>
    <row r="24" spans="1:10" x14ac:dyDescent="0.25">
      <c r="A24">
        <f>[1]Hoja1!C24</f>
        <v>63</v>
      </c>
      <c r="B24" t="str">
        <f>[1]Hoja1!D24</f>
        <v>M</v>
      </c>
      <c r="C24" t="str">
        <f>[1]Hoja1!F24</f>
        <v>T. recto</v>
      </c>
      <c r="D24" t="str">
        <f>[1]Hoja1!R24</f>
        <v>no ingirieron liquido</v>
      </c>
      <c r="E24" t="str">
        <f>[1]Hoja1!T24</f>
        <v>&lt;24 Horas</v>
      </c>
      <c r="F24" t="str">
        <f>[1]Hoja1!U24</f>
        <v xml:space="preserve">Sulfato de magnesio/ enemas </v>
      </c>
      <c r="G24" t="str">
        <f>[1]Hoja1!W24</f>
        <v>&lt;24 Horas</v>
      </c>
      <c r="H24" t="str">
        <f>[1]Hoja1!V24</f>
        <v>&lt;24 Horas</v>
      </c>
      <c r="I24" t="str">
        <f>[1]Hoja1!Y24</f>
        <v xml:space="preserve">fraxiheparina 48h </v>
      </c>
      <c r="J24" t="str">
        <f>[1]Hoja1!Z24</f>
        <v>si</v>
      </c>
    </row>
    <row r="25" spans="1:10" x14ac:dyDescent="0.25">
      <c r="A25">
        <f>[1]Hoja1!C25</f>
        <v>74</v>
      </c>
      <c r="B25" t="str">
        <f>[1]Hoja1!D25</f>
        <v>F</v>
      </c>
      <c r="C25" t="str">
        <f>[1]Hoja1!F25</f>
        <v>Tcolon izquierdo</v>
      </c>
      <c r="D25" t="str">
        <f>[1]Hoja1!R25</f>
        <v>no ingirieron liquido</v>
      </c>
      <c r="E25" t="str">
        <f>[1]Hoja1!T25</f>
        <v>&lt;24 Horas</v>
      </c>
      <c r="F25" t="str">
        <f>[1]Hoja1!U25</f>
        <v xml:space="preserve">enemas </v>
      </c>
      <c r="G25" t="str">
        <f>[1]Hoja1!W25</f>
        <v>&lt;24 Horas</v>
      </c>
      <c r="H25" t="str">
        <f>[1]Hoja1!V25</f>
        <v>&lt;24 Horas</v>
      </c>
      <c r="I25" t="str">
        <f>[1]Hoja1!Y25</f>
        <v xml:space="preserve">fraxiheparina 48h </v>
      </c>
      <c r="J25" t="str">
        <f>[1]Hoja1!Z25</f>
        <v>si</v>
      </c>
    </row>
    <row r="26" spans="1:10" x14ac:dyDescent="0.25">
      <c r="A26">
        <f>[1]Hoja1!C26</f>
        <v>62</v>
      </c>
      <c r="B26" t="str">
        <f>[1]Hoja1!D26</f>
        <v>M</v>
      </c>
      <c r="C26" t="str">
        <f>[1]Hoja1!F26</f>
        <v>T. recto</v>
      </c>
      <c r="D26" t="str">
        <f>[1]Hoja1!R26</f>
        <v>si ingirieron liquido</v>
      </c>
      <c r="E26" t="str">
        <f>[1]Hoja1!T26</f>
        <v>&lt;24 Horas</v>
      </c>
      <c r="F26" t="str">
        <f>[1]Hoja1!U26</f>
        <v xml:space="preserve">enemas </v>
      </c>
      <c r="G26" t="str">
        <f>[1]Hoja1!W26</f>
        <v>&lt;24 Horas</v>
      </c>
      <c r="H26" t="str">
        <f>[1]Hoja1!V26</f>
        <v>&lt;24 Horas</v>
      </c>
      <c r="I26" t="str">
        <f>[1]Hoja1!Y26</f>
        <v xml:space="preserve">fraxiheparina 48h </v>
      </c>
      <c r="J26" t="str">
        <f>[1]Hoja1!Z26</f>
        <v>No</v>
      </c>
    </row>
    <row r="27" spans="1:10" x14ac:dyDescent="0.25">
      <c r="A27">
        <f>[1]Hoja1!C27</f>
        <v>56</v>
      </c>
      <c r="B27" t="str">
        <f>[1]Hoja1!D27</f>
        <v>F</v>
      </c>
      <c r="C27" t="str">
        <f>[1]Hoja1!F27</f>
        <v>T. recto</v>
      </c>
      <c r="D27" t="str">
        <f>[1]Hoja1!R27</f>
        <v>no ingirieron liquido</v>
      </c>
      <c r="E27" t="str">
        <f>[1]Hoja1!T27</f>
        <v>&lt;24 Horas</v>
      </c>
      <c r="F27" t="str">
        <f>[1]Hoja1!U27</f>
        <v xml:space="preserve">enemas </v>
      </c>
      <c r="G27" t="str">
        <f>[1]Hoja1!W27</f>
        <v>&lt;24 Horas</v>
      </c>
      <c r="H27" t="str">
        <f>[1]Hoja1!V27</f>
        <v>&lt;24 Horas</v>
      </c>
      <c r="I27" t="str">
        <f>[1]Hoja1!Y27</f>
        <v xml:space="preserve">fraxiheparina 48h </v>
      </c>
      <c r="J27" t="str">
        <f>[1]Hoja1!Z27</f>
        <v>No</v>
      </c>
    </row>
    <row r="28" spans="1:10" x14ac:dyDescent="0.25">
      <c r="A28">
        <f>[1]Hoja1!C28</f>
        <v>75</v>
      </c>
      <c r="B28" t="str">
        <f>[1]Hoja1!D28</f>
        <v>F</v>
      </c>
      <c r="C28" t="str">
        <f>[1]Hoja1!F28</f>
        <v>T. recto</v>
      </c>
      <c r="D28" t="str">
        <f>[1]Hoja1!R28</f>
        <v>no ingirieron liquido</v>
      </c>
      <c r="E28" t="str">
        <f>[1]Hoja1!T28</f>
        <v>&lt;24Horas</v>
      </c>
      <c r="F28" t="str">
        <f>[1]Hoja1!U28</f>
        <v xml:space="preserve">Sulfato de magnesio/ enemas </v>
      </c>
      <c r="G28" t="str">
        <f>[1]Hoja1!W28</f>
        <v>&gt;24horas</v>
      </c>
      <c r="H28" t="str">
        <f>[1]Hoja1!V28</f>
        <v>&gt;24horas</v>
      </c>
      <c r="I28" t="str">
        <f>[1]Hoja1!Y28</f>
        <v xml:space="preserve">fraxiheparina 48h </v>
      </c>
      <c r="J28" t="str">
        <f>[1]Hoja1!Z28</f>
        <v>si</v>
      </c>
    </row>
    <row r="29" spans="1:10" x14ac:dyDescent="0.25">
      <c r="A29">
        <f>[1]Hoja1!C29</f>
        <v>64</v>
      </c>
      <c r="B29" t="str">
        <f>[1]Hoja1!D29</f>
        <v>F</v>
      </c>
      <c r="C29" t="str">
        <f>[1]Hoja1!F29</f>
        <v>T.colon</v>
      </c>
      <c r="D29" t="str">
        <f>[1]Hoja1!R29</f>
        <v>no ingirieron liquido</v>
      </c>
      <c r="E29" t="str">
        <f>[1]Hoja1!T29</f>
        <v>&lt;24 Horas</v>
      </c>
      <c r="F29" t="str">
        <f>[1]Hoja1!U29</f>
        <v>Sulfato de magnesio</v>
      </c>
      <c r="G29" t="str">
        <f>[1]Hoja1!W29</f>
        <v>&gt;24 Horas</v>
      </c>
      <c r="H29" t="str">
        <f>[1]Hoja1!V29</f>
        <v>&lt;24 Horas</v>
      </c>
      <c r="I29" t="str">
        <f>[1]Hoja1!Y29</f>
        <v xml:space="preserve">fraxiheparina 48h </v>
      </c>
      <c r="J29" t="str">
        <f>[1]Hoja1!Z29</f>
        <v>No</v>
      </c>
    </row>
    <row r="30" spans="1:10" x14ac:dyDescent="0.25">
      <c r="A30">
        <f>[1]Hoja1!C30</f>
        <v>74</v>
      </c>
      <c r="B30" t="str">
        <f>[1]Hoja1!D30</f>
        <v>M</v>
      </c>
      <c r="C30" t="str">
        <f>[1]Hoja1!F30</f>
        <v>T. recto</v>
      </c>
      <c r="D30" t="str">
        <f>[1]Hoja1!R30</f>
        <v>si ingirieron liquido</v>
      </c>
      <c r="E30" t="str">
        <f>[1]Hoja1!T30</f>
        <v>&lt;24 Horas</v>
      </c>
      <c r="F30" t="str">
        <f>[1]Hoja1!U30</f>
        <v xml:space="preserve">enemas </v>
      </c>
      <c r="G30" t="str">
        <f>[1]Hoja1!W30</f>
        <v>&lt;24 Horas</v>
      </c>
      <c r="H30" t="str">
        <f>[1]Hoja1!V30</f>
        <v>&lt;24 Horas</v>
      </c>
      <c r="I30" t="str">
        <f>[1]Hoja1!Y30</f>
        <v xml:space="preserve">fraxiheparina 48h </v>
      </c>
      <c r="J30" t="str">
        <f>[1]Hoja1!Z30</f>
        <v>si</v>
      </c>
    </row>
    <row r="31" spans="1:10" x14ac:dyDescent="0.25">
      <c r="A31">
        <f>[1]Hoja1!C31</f>
        <v>48</v>
      </c>
      <c r="B31" t="str">
        <f>[1]Hoja1!D31</f>
        <v>M</v>
      </c>
      <c r="C31" t="str">
        <f>[1]Hoja1!F31</f>
        <v>T. recto</v>
      </c>
      <c r="D31" t="str">
        <f>[1]Hoja1!R31</f>
        <v>no ingirieron liquido</v>
      </c>
      <c r="E31" t="str">
        <f>[1]Hoja1!T31</f>
        <v>&lt;24 Horas</v>
      </c>
      <c r="F31" t="str">
        <f>[1]Hoja1!U31</f>
        <v>Picosulfato, enemas</v>
      </c>
      <c r="G31" t="str">
        <f>[1]Hoja1!W31</f>
        <v>&lt;24 Horas</v>
      </c>
      <c r="H31" t="str">
        <f>[1]Hoja1!V31</f>
        <v>&lt;24 Horas</v>
      </c>
      <c r="I31" t="str">
        <f>[1]Hoja1!Y31</f>
        <v xml:space="preserve">fraxiheparina 48h </v>
      </c>
      <c r="J31" t="str">
        <f>[1]Hoja1!Z31</f>
        <v>No</v>
      </c>
    </row>
    <row r="32" spans="1:10" x14ac:dyDescent="0.25">
      <c r="A32">
        <f>[1]Hoja1!C32</f>
        <v>69</v>
      </c>
      <c r="B32" t="str">
        <f>[1]Hoja1!D32</f>
        <v>M</v>
      </c>
      <c r="C32" t="str">
        <f>[1]Hoja1!F32</f>
        <v>T. recto</v>
      </c>
      <c r="D32" t="str">
        <f>[1]Hoja1!R32</f>
        <v>no ingirieron liquido</v>
      </c>
      <c r="E32" t="str">
        <f>[1]Hoja1!T32</f>
        <v>&gt;24 HORAS</v>
      </c>
      <c r="F32" t="str">
        <f>[1]Hoja1!U32</f>
        <v>Colin</v>
      </c>
      <c r="G32" t="str">
        <f>[1]Hoja1!W32</f>
        <v>&gt;24horas</v>
      </c>
      <c r="H32" t="str">
        <f>[1]Hoja1!V32</f>
        <v>&lt;24 Horas</v>
      </c>
      <c r="I32" t="str">
        <f>[1]Hoja1!Y32</f>
        <v xml:space="preserve">fraxiheparina 48h </v>
      </c>
      <c r="J32" t="str">
        <f>[1]Hoja1!Z32</f>
        <v>si</v>
      </c>
    </row>
    <row r="33" spans="1:10" x14ac:dyDescent="0.25">
      <c r="A33">
        <f>[1]Hoja1!C33</f>
        <v>46</v>
      </c>
      <c r="B33" t="str">
        <f>[1]Hoja1!D33</f>
        <v>M</v>
      </c>
      <c r="C33" t="str">
        <f>[1]Hoja1!F33</f>
        <v>T. recto</v>
      </c>
      <c r="D33" t="str">
        <f>[1]Hoja1!R33</f>
        <v>si ingirieron liquido</v>
      </c>
      <c r="E33" t="str">
        <f>[1]Hoja1!T33</f>
        <v>&lt;24 Horas</v>
      </c>
      <c r="F33" t="str">
        <f>[1]Hoja1!U33</f>
        <v xml:space="preserve">Sulfato de magnesio/ enemas </v>
      </c>
      <c r="G33" t="str">
        <f>[1]Hoja1!W33</f>
        <v>&lt;24 Horas</v>
      </c>
      <c r="H33" t="str">
        <f>[1]Hoja1!V33</f>
        <v>&lt;24 Horas</v>
      </c>
      <c r="I33" t="str">
        <f>[1]Hoja1!Y33</f>
        <v xml:space="preserve">fraxiheparina 48h </v>
      </c>
      <c r="J33" t="str">
        <f>[1]Hoja1!Z33</f>
        <v>No</v>
      </c>
    </row>
    <row r="34" spans="1:10" x14ac:dyDescent="0.25">
      <c r="A34">
        <f>[1]Hoja1!C34</f>
        <v>29</v>
      </c>
      <c r="B34" t="str">
        <f>[1]Hoja1!D34</f>
        <v>F</v>
      </c>
      <c r="C34" t="str">
        <f>[1]Hoja1!F34</f>
        <v>T. recto</v>
      </c>
      <c r="D34" t="str">
        <f>[1]Hoja1!R34</f>
        <v>no ingirieron liquido</v>
      </c>
      <c r="E34" t="str">
        <f>[1]Hoja1!T34</f>
        <v>&lt;24 Horas</v>
      </c>
      <c r="F34" t="str">
        <f>[1]Hoja1!U34</f>
        <v xml:space="preserve">Sulfato de magnesio/ enemas </v>
      </c>
      <c r="G34" t="str">
        <f>[1]Hoja1!W34</f>
        <v>48horas</v>
      </c>
      <c r="H34" t="str">
        <f>[1]Hoja1!V34</f>
        <v>48horas</v>
      </c>
      <c r="I34" t="str">
        <f>[1]Hoja1!Y34</f>
        <v xml:space="preserve">fraxiheparina 48h </v>
      </c>
      <c r="J34" t="str">
        <f>[1]Hoja1!Z34</f>
        <v>si</v>
      </c>
    </row>
    <row r="35" spans="1:10" x14ac:dyDescent="0.25">
      <c r="A35">
        <f>[1]Hoja1!C35</f>
        <v>71</v>
      </c>
      <c r="B35" t="str">
        <f>[1]Hoja1!D35</f>
        <v>F</v>
      </c>
      <c r="C35" t="str">
        <f>[1]Hoja1!F35</f>
        <v>T. rectosigmoide</v>
      </c>
      <c r="D35" t="str">
        <f>[1]Hoja1!R35</f>
        <v>no ingirieron liquido</v>
      </c>
      <c r="E35" t="str">
        <f>[1]Hoja1!T35</f>
        <v>&gt;24 HORAS</v>
      </c>
      <c r="F35" t="str">
        <f>[1]Hoja1!U35</f>
        <v xml:space="preserve">enemas </v>
      </c>
      <c r="G35" t="str">
        <f>[1]Hoja1!W35</f>
        <v>48horas</v>
      </c>
      <c r="H35" t="str">
        <f>[1]Hoja1!V35</f>
        <v>48horas</v>
      </c>
      <c r="I35" t="str">
        <f>[1]Hoja1!Y35</f>
        <v xml:space="preserve">fraxiheparina 48h </v>
      </c>
      <c r="J35" t="str">
        <f>[1]Hoja1!Z35</f>
        <v>si</v>
      </c>
    </row>
    <row r="36" spans="1:10" x14ac:dyDescent="0.25">
      <c r="A36">
        <f>[1]Hoja1!C36</f>
        <v>58</v>
      </c>
      <c r="B36" t="str">
        <f>[1]Hoja1!D36</f>
        <v>F</v>
      </c>
      <c r="C36" t="str">
        <f>[1]Hoja1!F36</f>
        <v>T.colon transverso</v>
      </c>
      <c r="D36" t="str">
        <f>[1]Hoja1!R36</f>
        <v>no ingirieron liquido</v>
      </c>
      <c r="E36" t="str">
        <f>[1]Hoja1!T36</f>
        <v>&gt;24 HORAS</v>
      </c>
      <c r="F36" t="str">
        <f>[1]Hoja1!U36</f>
        <v xml:space="preserve">Sulfato de magnesio/ enemas </v>
      </c>
      <c r="G36" t="str">
        <f>[1]Hoja1!W36</f>
        <v>48horas</v>
      </c>
      <c r="H36" t="str">
        <f>[1]Hoja1!V36</f>
        <v>48horas</v>
      </c>
      <c r="I36" t="str">
        <f>[1]Hoja1!Y36</f>
        <v xml:space="preserve">fraxiheparina 48h </v>
      </c>
      <c r="J36" t="str">
        <f>[1]Hoja1!Z36</f>
        <v>No</v>
      </c>
    </row>
    <row r="37" spans="1:10" x14ac:dyDescent="0.25">
      <c r="A37">
        <f>[1]Hoja1!C37</f>
        <v>75</v>
      </c>
      <c r="B37" t="str">
        <f>[1]Hoja1!D37</f>
        <v>M</v>
      </c>
      <c r="C37" t="str">
        <f>[1]Hoja1!F37</f>
        <v>T.colon derecho</v>
      </c>
      <c r="D37" t="str">
        <f>[1]Hoja1!R37</f>
        <v>no ingirieron liquido</v>
      </c>
      <c r="E37" t="str">
        <f>[1]Hoja1!T37</f>
        <v>&gt;24 HORAS</v>
      </c>
      <c r="F37" t="str">
        <f>[1]Hoja1!U37</f>
        <v xml:space="preserve">Sulfato de magnesio/ enemas </v>
      </c>
      <c r="G37" t="str">
        <f>[1]Hoja1!W37</f>
        <v>&lt;24 Horas</v>
      </c>
      <c r="H37" t="str">
        <f>[1]Hoja1!V37</f>
        <v>&lt;24 Horas</v>
      </c>
      <c r="I37" t="str">
        <f>[1]Hoja1!Y37</f>
        <v xml:space="preserve">fraxiheparina 48h </v>
      </c>
      <c r="J37" t="str">
        <f>[1]Hoja1!Z37</f>
        <v>si</v>
      </c>
    </row>
    <row r="38" spans="1:10" x14ac:dyDescent="0.25">
      <c r="A38">
        <f>[1]Hoja1!C38</f>
        <v>75</v>
      </c>
      <c r="B38" t="str">
        <f>[1]Hoja1!D38</f>
        <v>M</v>
      </c>
      <c r="C38" t="str">
        <f>[1]Hoja1!F38</f>
        <v>T. recto</v>
      </c>
      <c r="D38" t="str">
        <f>[1]Hoja1!R38</f>
        <v>no ingirieron liquido</v>
      </c>
      <c r="E38" t="str">
        <f>[1]Hoja1!T38</f>
        <v>&lt;24 Horas</v>
      </c>
      <c r="F38" t="str">
        <f>[1]Hoja1!U38</f>
        <v>laxantes</v>
      </c>
      <c r="G38" t="str">
        <f>[1]Hoja1!W38</f>
        <v>&lt;24 Horas</v>
      </c>
      <c r="H38" t="str">
        <f>[1]Hoja1!V38</f>
        <v>&lt;24 Horas</v>
      </c>
      <c r="I38" t="str">
        <f>[1]Hoja1!Y38</f>
        <v xml:space="preserve">fraxiheparina 48h </v>
      </c>
      <c r="J38" t="str">
        <f>[1]Hoja1!Z38</f>
        <v>si</v>
      </c>
    </row>
    <row r="39" spans="1:10" x14ac:dyDescent="0.25">
      <c r="A39">
        <f>[1]Hoja1!C39</f>
        <v>70</v>
      </c>
      <c r="B39" t="str">
        <f>[1]Hoja1!D39</f>
        <v>F</v>
      </c>
      <c r="C39" t="str">
        <f>[1]Hoja1!F39</f>
        <v>T. colon sigmoide</v>
      </c>
      <c r="D39" t="str">
        <f>[1]Hoja1!R39</f>
        <v>no ingirieron liquido</v>
      </c>
      <c r="E39" t="str">
        <f>[1]Hoja1!T39</f>
        <v>&gt;24 HORAS</v>
      </c>
      <c r="F39" t="str">
        <f>[1]Hoja1!U39</f>
        <v xml:space="preserve">enemas </v>
      </c>
      <c r="G39" t="str">
        <f>[1]Hoja1!W39</f>
        <v>&gt;24horas</v>
      </c>
      <c r="H39" t="str">
        <f>[1]Hoja1!V39</f>
        <v>&lt;12 horas</v>
      </c>
      <c r="I39" t="str">
        <f>[1]Hoja1!Y39</f>
        <v xml:space="preserve">fraxiheparina 48h </v>
      </c>
      <c r="J39" t="str">
        <f>[1]Hoja1!Z39</f>
        <v>No</v>
      </c>
    </row>
    <row r="40" spans="1:10" x14ac:dyDescent="0.25">
      <c r="A40">
        <f>[1]Hoja1!C40</f>
        <v>71</v>
      </c>
      <c r="B40" t="str">
        <f>[1]Hoja1!D40</f>
        <v>F</v>
      </c>
      <c r="C40" t="str">
        <f>[1]Hoja1!F40</f>
        <v>T.colon derecho</v>
      </c>
      <c r="D40" t="str">
        <f>[1]Hoja1!R40</f>
        <v>no ingirieron liquido</v>
      </c>
      <c r="E40" t="str">
        <f>[1]Hoja1!T40</f>
        <v>&gt;24 HORAS</v>
      </c>
      <c r="F40" t="str">
        <f>[1]Hoja1!U40</f>
        <v xml:space="preserve">enemas </v>
      </c>
      <c r="G40" t="str">
        <f>[1]Hoja1!W40</f>
        <v>&lt;12 horas</v>
      </c>
      <c r="H40" t="str">
        <f>[1]Hoja1!V40</f>
        <v>&lt;12 horas</v>
      </c>
      <c r="I40" t="str">
        <f>[1]Hoja1!Y40</f>
        <v xml:space="preserve">fraxiheparina 48h </v>
      </c>
      <c r="J40" t="str">
        <f>[1]Hoja1!Z40</f>
        <v>si</v>
      </c>
    </row>
    <row r="41" spans="1:10" x14ac:dyDescent="0.25">
      <c r="A41">
        <f>[1]Hoja1!C41</f>
        <v>68</v>
      </c>
      <c r="B41" t="str">
        <f>[1]Hoja1!D41</f>
        <v>M</v>
      </c>
      <c r="C41" t="str">
        <f>[1]Hoja1!F41</f>
        <v>T. recto</v>
      </c>
      <c r="D41" t="str">
        <f>[1]Hoja1!R41</f>
        <v>no ingirieron liquido</v>
      </c>
      <c r="E41" t="str">
        <f>[1]Hoja1!T41</f>
        <v>&lt;12HORAS</v>
      </c>
      <c r="F41" t="str">
        <f>[1]Hoja1!U41</f>
        <v xml:space="preserve">Sulfato de magnesio/ enemas </v>
      </c>
      <c r="G41" t="str">
        <f>[1]Hoja1!W41</f>
        <v>&lt;12 horas</v>
      </c>
      <c r="H41" t="str">
        <f>[1]Hoja1!V41</f>
        <v>&lt;12 horas</v>
      </c>
      <c r="I41" t="str">
        <f>[1]Hoja1!Y41</f>
        <v xml:space="preserve">fraxiheparina 48h </v>
      </c>
      <c r="J41" t="str">
        <f>[1]Hoja1!Z41</f>
        <v>No</v>
      </c>
    </row>
    <row r="42" spans="1:10" x14ac:dyDescent="0.25">
      <c r="A42">
        <f>[1]Hoja1!C42</f>
        <v>57</v>
      </c>
      <c r="B42" t="str">
        <f>[1]Hoja1!D42</f>
        <v>F</v>
      </c>
      <c r="C42" t="str">
        <f>[1]Hoja1!F42</f>
        <v>T. colon sigmoide</v>
      </c>
      <c r="D42" t="str">
        <f>[1]Hoja1!R42</f>
        <v>no ingirieron liquido</v>
      </c>
      <c r="E42" t="str">
        <f>[1]Hoja1!T42</f>
        <v>&gt;24 HORAS</v>
      </c>
      <c r="F42" t="str">
        <f>[1]Hoja1!U42</f>
        <v xml:space="preserve">Sulfato de magnesio/ enemas </v>
      </c>
      <c r="G42" t="str">
        <f>[1]Hoja1!W42</f>
        <v>&lt;24 Horas</v>
      </c>
      <c r="H42" t="str">
        <f>[1]Hoja1!V42</f>
        <v>&lt;24 Horas</v>
      </c>
      <c r="I42" t="str">
        <f>[1]Hoja1!Y42</f>
        <v xml:space="preserve">fraxiheparina 48h </v>
      </c>
      <c r="J42" t="str">
        <f>[1]Hoja1!Z42</f>
        <v>si</v>
      </c>
    </row>
    <row r="43" spans="1:10" x14ac:dyDescent="0.25">
      <c r="A43">
        <f>[1]Hoja1!C43</f>
        <v>71</v>
      </c>
      <c r="B43" t="str">
        <f>[1]Hoja1!D43</f>
        <v>M</v>
      </c>
      <c r="C43" t="str">
        <f>[1]Hoja1!F43</f>
        <v>T. recto</v>
      </c>
      <c r="D43" t="str">
        <f>[1]Hoja1!R43</f>
        <v>no ingirieron liquido</v>
      </c>
      <c r="E43" t="str">
        <f>[1]Hoja1!T43</f>
        <v>&lt;12HORAS</v>
      </c>
      <c r="F43" t="str">
        <f>[1]Hoja1!U43</f>
        <v xml:space="preserve">Sulfato de magnesio/ enemas </v>
      </c>
      <c r="G43" t="str">
        <f>[1]Hoja1!W43</f>
        <v>&lt;24 Horas</v>
      </c>
      <c r="H43" t="str">
        <f>[1]Hoja1!V43</f>
        <v>&lt;12 horas</v>
      </c>
      <c r="I43" t="str">
        <f>[1]Hoja1!Y43</f>
        <v xml:space="preserve">fraxiheparina 48h </v>
      </c>
      <c r="J43" t="str">
        <f>[1]Hoja1!Z43</f>
        <v>si</v>
      </c>
    </row>
    <row r="44" spans="1:10" x14ac:dyDescent="0.25">
      <c r="A44">
        <f>[1]Hoja1!C44</f>
        <v>53</v>
      </c>
      <c r="B44" t="str">
        <f>[1]Hoja1!D44</f>
        <v>F</v>
      </c>
      <c r="C44" t="str">
        <f>[1]Hoja1!F44</f>
        <v>T. rectosigmoide</v>
      </c>
      <c r="D44" t="str">
        <f>[1]Hoja1!R44</f>
        <v>no ingirieron liquido</v>
      </c>
      <c r="E44" t="str">
        <f>[1]Hoja1!T44</f>
        <v>&lt;12HORAS</v>
      </c>
      <c r="F44" t="str">
        <f>[1]Hoja1!U44</f>
        <v>Colin enema</v>
      </c>
      <c r="G44" t="str">
        <f>[1]Hoja1!W44</f>
        <v>&lt;12 horas</v>
      </c>
      <c r="H44" t="str">
        <f>[1]Hoja1!V44</f>
        <v>&lt;12 horas</v>
      </c>
      <c r="I44" t="str">
        <f>[1]Hoja1!Y44</f>
        <v xml:space="preserve">fraxiheparina 48h </v>
      </c>
      <c r="J44" t="str">
        <f>[1]Hoja1!Z44</f>
        <v>si</v>
      </c>
    </row>
    <row r="45" spans="1:10" x14ac:dyDescent="0.25">
      <c r="A45">
        <f>[1]Hoja1!C45</f>
        <v>60</v>
      </c>
      <c r="B45" t="str">
        <f>[1]Hoja1!D45</f>
        <v>M</v>
      </c>
      <c r="C45" t="str">
        <f>[1]Hoja1!F45</f>
        <v>T.Colon</v>
      </c>
      <c r="D45" t="str">
        <f>[1]Hoja1!R45</f>
        <v>no ingirieron liquido</v>
      </c>
      <c r="E45" t="str">
        <f>[1]Hoja1!T45</f>
        <v>&lt;12HORAS</v>
      </c>
      <c r="F45" t="str">
        <f>[1]Hoja1!U45</f>
        <v xml:space="preserve">Sulfato de magnesio/ enemas </v>
      </c>
      <c r="G45" t="str">
        <f>[1]Hoja1!W45</f>
        <v>&lt;12 horas</v>
      </c>
      <c r="H45" t="str">
        <f>[1]Hoja1!V45</f>
        <v>&lt;12 horas</v>
      </c>
      <c r="I45" t="str">
        <f>[1]Hoja1!Y45</f>
        <v xml:space="preserve">fraxiheparina 48h </v>
      </c>
      <c r="J45" t="str">
        <f>[1]Hoja1!Z45</f>
        <v>si</v>
      </c>
    </row>
    <row r="46" spans="1:10" x14ac:dyDescent="0.25">
      <c r="A46">
        <f>[1]Hoja1!C46</f>
        <v>70</v>
      </c>
      <c r="B46" t="str">
        <f>[1]Hoja1!D46</f>
        <v>M</v>
      </c>
      <c r="C46" t="str">
        <f>[1]Hoja1!F46</f>
        <v>T.Colon</v>
      </c>
      <c r="D46" t="str">
        <f>[1]Hoja1!R46</f>
        <v>no ingirieron liquido</v>
      </c>
      <c r="E46" t="str">
        <f>[1]Hoja1!T46</f>
        <v>&gt;24 HORAS</v>
      </c>
      <c r="F46" t="str">
        <f>[1]Hoja1!U46</f>
        <v xml:space="preserve">Sulfato de magnesio/ enemas </v>
      </c>
      <c r="G46" t="str">
        <f>[1]Hoja1!W46</f>
        <v>&lt;24 Horas</v>
      </c>
      <c r="H46" t="str">
        <f>[1]Hoja1!V46</f>
        <v>&lt;24 Horas</v>
      </c>
      <c r="I46" t="str">
        <f>[1]Hoja1!Y46</f>
        <v xml:space="preserve">fraxiheparina 48h </v>
      </c>
      <c r="J46" t="str">
        <f>[1]Hoja1!Z46</f>
        <v>si</v>
      </c>
    </row>
    <row r="47" spans="1:10" x14ac:dyDescent="0.25">
      <c r="A47">
        <f>[1]Hoja1!C47</f>
        <v>80</v>
      </c>
      <c r="B47" t="str">
        <f>[1]Hoja1!D47</f>
        <v>M</v>
      </c>
      <c r="C47" t="str">
        <f>[1]Hoja1!F47</f>
        <v>T. colon sigmoide</v>
      </c>
      <c r="D47" t="str">
        <f>[1]Hoja1!R47</f>
        <v>no ingirieron liquido</v>
      </c>
      <c r="E47" t="str">
        <f>[1]Hoja1!T47</f>
        <v>&gt;24 HORAS</v>
      </c>
      <c r="F47" t="str">
        <f>[1]Hoja1!U47</f>
        <v xml:space="preserve">enemas </v>
      </c>
      <c r="G47" t="str">
        <f>[1]Hoja1!W47</f>
        <v>&lt;24 Horas</v>
      </c>
      <c r="H47" t="str">
        <f>[1]Hoja1!V47</f>
        <v>&gt;24 horas</v>
      </c>
      <c r="I47" t="str">
        <f>[1]Hoja1!Y47</f>
        <v xml:space="preserve">fraxiheparina 48h </v>
      </c>
      <c r="J47" t="str">
        <f>[1]Hoja1!Z47</f>
        <v>No</v>
      </c>
    </row>
    <row r="48" spans="1:10" x14ac:dyDescent="0.25">
      <c r="A48">
        <f>[1]Hoja1!C48</f>
        <v>39</v>
      </c>
      <c r="B48" t="str">
        <f>[1]Hoja1!D48</f>
        <v>M</v>
      </c>
      <c r="C48" t="str">
        <f>[1]Hoja1!F48</f>
        <v>T. recto</v>
      </c>
      <c r="D48" t="str">
        <f>[1]Hoja1!R48</f>
        <v>no ingirieron liquido</v>
      </c>
      <c r="E48" t="str">
        <f>[1]Hoja1!T48</f>
        <v>&gt;24 HORAS</v>
      </c>
      <c r="F48" t="str">
        <f>[1]Hoja1!U48</f>
        <v xml:space="preserve">Sulfato de magnesio/ enemas </v>
      </c>
      <c r="G48" t="str">
        <f>[1]Hoja1!W48</f>
        <v>&lt;24 Horas</v>
      </c>
      <c r="H48" t="str">
        <f>[1]Hoja1!V48</f>
        <v>&gt;24 horas</v>
      </c>
      <c r="I48" t="str">
        <f>[1]Hoja1!Y48</f>
        <v xml:space="preserve">fraxiheparina 48h </v>
      </c>
      <c r="J48" t="str">
        <f>[1]Hoja1!Z48</f>
        <v>No</v>
      </c>
    </row>
    <row r="49" spans="1:10" x14ac:dyDescent="0.25">
      <c r="A49">
        <f>[1]Hoja1!C49</f>
        <v>62</v>
      </c>
      <c r="B49" t="str">
        <f>[1]Hoja1!D49</f>
        <v>M</v>
      </c>
      <c r="C49" t="str">
        <f>[1]Hoja1!F49</f>
        <v>T.colon ascendente</v>
      </c>
      <c r="D49" t="str">
        <f>[1]Hoja1!R49</f>
        <v>si ingirieron liquido</v>
      </c>
      <c r="E49" t="str">
        <f>[1]Hoja1!T49</f>
        <v>&gt;24 HORAS</v>
      </c>
      <c r="F49" t="str">
        <f>[1]Hoja1!U49</f>
        <v xml:space="preserve">Sulfato de magnesio/ enemas </v>
      </c>
      <c r="G49" t="str">
        <f>[1]Hoja1!W49</f>
        <v>&gt;24horas</v>
      </c>
      <c r="H49" t="str">
        <f>[1]Hoja1!V49</f>
        <v>&lt;24 Horas</v>
      </c>
      <c r="I49" t="str">
        <f>[1]Hoja1!Y49</f>
        <v xml:space="preserve">fraxiheparina 48h </v>
      </c>
      <c r="J49" t="str">
        <f>[1]Hoja1!Z49</f>
        <v>si</v>
      </c>
    </row>
    <row r="50" spans="1:10" x14ac:dyDescent="0.25">
      <c r="A50">
        <f>[1]Hoja1!C50</f>
        <v>68</v>
      </c>
      <c r="B50" t="str">
        <f>[1]Hoja1!D50</f>
        <v>F</v>
      </c>
      <c r="C50" t="str">
        <f>[1]Hoja1!F50</f>
        <v>T. colon sigmoide</v>
      </c>
      <c r="D50" t="str">
        <f>[1]Hoja1!R50</f>
        <v>no ingirieron liquido</v>
      </c>
      <c r="E50" t="str">
        <f>[1]Hoja1!T50</f>
        <v>&gt;24 HORAS</v>
      </c>
      <c r="F50" t="str">
        <f>[1]Hoja1!U50</f>
        <v xml:space="preserve">Sulfato de magnesio/ enemas </v>
      </c>
      <c r="G50" t="str">
        <f>[1]Hoja1!W50</f>
        <v>&lt;24 Horas</v>
      </c>
      <c r="H50" t="str">
        <f>[1]Hoja1!V50</f>
        <v>&lt;24 Horas</v>
      </c>
      <c r="I50" t="str">
        <f>[1]Hoja1!Y50</f>
        <v xml:space="preserve">fraxiheparina 48h </v>
      </c>
      <c r="J50" t="str">
        <f>[1]Hoja1!Z50</f>
        <v>si</v>
      </c>
    </row>
    <row r="51" spans="1:10" x14ac:dyDescent="0.25">
      <c r="A51">
        <f>[1]Hoja1!C51</f>
        <v>76</v>
      </c>
      <c r="B51" t="str">
        <f>[1]Hoja1!D51</f>
        <v>F</v>
      </c>
      <c r="C51" t="str">
        <f>[1]Hoja1!F51</f>
        <v>T. recto</v>
      </c>
      <c r="D51" t="str">
        <f>[1]Hoja1!R51</f>
        <v>no ingirieron liquido</v>
      </c>
      <c r="E51" t="str">
        <f>[1]Hoja1!T51</f>
        <v>&gt;24 HORAS</v>
      </c>
      <c r="F51" t="str">
        <f>[1]Hoja1!U51</f>
        <v xml:space="preserve">Sulfato de magnesio/ enemas </v>
      </c>
      <c r="G51" t="str">
        <f>[1]Hoja1!W51</f>
        <v>24 horas</v>
      </c>
      <c r="H51" t="str">
        <f>[1]Hoja1!V51</f>
        <v>24horas</v>
      </c>
      <c r="I51" t="str">
        <f>[1]Hoja1!Y51</f>
        <v xml:space="preserve">fraxiheparina 48h </v>
      </c>
      <c r="J51" t="str">
        <f>[1]Hoja1!Z51</f>
        <v>si</v>
      </c>
    </row>
    <row r="52" spans="1:10" x14ac:dyDescent="0.25">
      <c r="A52">
        <f>[1]Hoja1!C52</f>
        <v>71</v>
      </c>
      <c r="B52" t="str">
        <f>[1]Hoja1!D52</f>
        <v>F</v>
      </c>
      <c r="C52" t="str">
        <f>[1]Hoja1!F52</f>
        <v>T.Colon</v>
      </c>
      <c r="D52" t="str">
        <f>[1]Hoja1!R52</f>
        <v>no ingirieron liquido</v>
      </c>
      <c r="E52" t="str">
        <f>[1]Hoja1!T52</f>
        <v>&gt;24 HORAS</v>
      </c>
      <c r="F52" t="str">
        <f>[1]Hoja1!U52</f>
        <v>laxantes</v>
      </c>
      <c r="G52" t="str">
        <f>[1]Hoja1!W52</f>
        <v>24horas</v>
      </c>
      <c r="H52" t="str">
        <f>[1]Hoja1!V52</f>
        <v>24horas</v>
      </c>
      <c r="I52" t="str">
        <f>[1]Hoja1!Y52</f>
        <v>no</v>
      </c>
      <c r="J52" t="str">
        <f>[1]Hoja1!Z52</f>
        <v>no</v>
      </c>
    </row>
    <row r="53" spans="1:10" x14ac:dyDescent="0.25">
      <c r="A53">
        <f>[1]Hoja1!C53</f>
        <v>69</v>
      </c>
      <c r="B53" t="str">
        <f>[1]Hoja1!D53</f>
        <v>M</v>
      </c>
      <c r="C53" t="str">
        <f>[1]Hoja1!F53</f>
        <v>T.colon</v>
      </c>
      <c r="D53" t="str">
        <f>[1]Hoja1!R53</f>
        <v>no ingirieron liquido</v>
      </c>
      <c r="E53" t="str">
        <f>[1]Hoja1!T53</f>
        <v>&gt;24 HORAS</v>
      </c>
      <c r="F53" t="str">
        <f>[1]Hoja1!U53</f>
        <v xml:space="preserve">Sulfato de magnesio/ enemas </v>
      </c>
      <c r="G53" t="str">
        <f>[1]Hoja1!W53</f>
        <v>&gt;24 horas</v>
      </c>
      <c r="H53" t="str">
        <f>[1]Hoja1!V53</f>
        <v>&gt;24 horas</v>
      </c>
      <c r="I53" t="str">
        <f>[1]Hoja1!Y53</f>
        <v xml:space="preserve">fraxiheparina 48h </v>
      </c>
      <c r="J53" t="str">
        <f>[1]Hoja1!Z53</f>
        <v xml:space="preserve">fraxiheparina 48h </v>
      </c>
    </row>
    <row r="54" spans="1:10" x14ac:dyDescent="0.25">
      <c r="A54">
        <f>[1]Hoja1!C54</f>
        <v>65</v>
      </c>
      <c r="B54" t="str">
        <f>[1]Hoja1!D54</f>
        <v>M</v>
      </c>
      <c r="C54" t="str">
        <f>[1]Hoja1!F54</f>
        <v>T.colon</v>
      </c>
      <c r="D54" t="str">
        <f>[1]Hoja1!R54</f>
        <v>no ingirieron liquido</v>
      </c>
      <c r="E54" t="str">
        <f>[1]Hoja1!T54</f>
        <v>&gt;24 HORAS</v>
      </c>
      <c r="F54" t="str">
        <f>[1]Hoja1!U54</f>
        <v xml:space="preserve">Sulfato de magnesio/ enemas </v>
      </c>
      <c r="G54" t="str">
        <f>[1]Hoja1!W54</f>
        <v>&lt;24 Horas</v>
      </c>
      <c r="H54" t="str">
        <f>[1]Hoja1!V54</f>
        <v>&lt;12 horas</v>
      </c>
      <c r="I54" t="str">
        <f>[1]Hoja1!Y54</f>
        <v xml:space="preserve">fraxiheparina 48h </v>
      </c>
      <c r="J54" t="str">
        <f>[1]Hoja1!Z54</f>
        <v xml:space="preserve">fraxiheparina 48h </v>
      </c>
    </row>
    <row r="55" spans="1:10" x14ac:dyDescent="0.25">
      <c r="A55">
        <f>[1]Hoja1!C55</f>
        <v>84</v>
      </c>
      <c r="B55" t="str">
        <f>[1]Hoja1!D55</f>
        <v>M</v>
      </c>
      <c r="C55" t="str">
        <f>[1]Hoja1!F55</f>
        <v>T. recto</v>
      </c>
      <c r="D55" t="str">
        <f>[1]Hoja1!R55</f>
        <v>si ingirieron liquido</v>
      </c>
      <c r="E55" t="str">
        <f>[1]Hoja1!T55</f>
        <v>&gt;24 HORAS</v>
      </c>
      <c r="F55" t="str">
        <f>[1]Hoja1!U55</f>
        <v xml:space="preserve">Sulfato de magnesio/ enemas </v>
      </c>
      <c r="G55" t="str">
        <f>[1]Hoja1!W55</f>
        <v>&lt;12 horas</v>
      </c>
      <c r="H55" t="str">
        <f>[1]Hoja1!V55</f>
        <v>&lt;12 horas</v>
      </c>
      <c r="I55" t="str">
        <f>[1]Hoja1!Y55</f>
        <v xml:space="preserve">fraxiheparina 48h </v>
      </c>
      <c r="J55" t="str">
        <f>[1]Hoja1!Z55</f>
        <v>no</v>
      </c>
    </row>
    <row r="56" spans="1:10" x14ac:dyDescent="0.25">
      <c r="A56">
        <f>[1]Hoja1!C56</f>
        <v>60</v>
      </c>
      <c r="B56" t="str">
        <f>[1]Hoja1!D56</f>
        <v>F</v>
      </c>
      <c r="C56" t="str">
        <f>[1]Hoja1!F56</f>
        <v>T. recto</v>
      </c>
      <c r="D56" t="str">
        <f>[1]Hoja1!R56</f>
        <v>no ingirieron liquido</v>
      </c>
      <c r="E56" t="str">
        <f>[1]Hoja1!T56</f>
        <v>&gt;24 HORAS</v>
      </c>
      <c r="F56" t="str">
        <f>[1]Hoja1!U56</f>
        <v xml:space="preserve">Sulfato de magnesio/ enemas </v>
      </c>
      <c r="G56" t="str">
        <f>[1]Hoja1!W56</f>
        <v>&gt;24 horas</v>
      </c>
      <c r="H56" t="str">
        <f>[1]Hoja1!V56</f>
        <v>&gt;24 horas</v>
      </c>
      <c r="I56" t="str">
        <f>[1]Hoja1!Y56</f>
        <v xml:space="preserve">fraxiheparina 48h </v>
      </c>
      <c r="J56" t="str">
        <f>[1]Hoja1!Z56</f>
        <v>si</v>
      </c>
    </row>
    <row r="57" spans="1:10" x14ac:dyDescent="0.25">
      <c r="A57">
        <f>[1]Hoja1!C57</f>
        <v>85</v>
      </c>
      <c r="B57" t="str">
        <f>[1]Hoja1!D57</f>
        <v>M</v>
      </c>
      <c r="C57" t="str">
        <f>[1]Hoja1!F57</f>
        <v>T.colon</v>
      </c>
      <c r="D57" t="str">
        <f>[1]Hoja1!R57</f>
        <v>no ingirieron liquido</v>
      </c>
      <c r="E57" t="str">
        <f>[1]Hoja1!T57</f>
        <v>&gt;12 HORAS</v>
      </c>
      <c r="F57" t="str">
        <f>[1]Hoja1!U57</f>
        <v>Sulfato de magnesio</v>
      </c>
      <c r="G57" t="str">
        <f>[1]Hoja1!W57</f>
        <v>&gt;24 horas</v>
      </c>
      <c r="H57" t="str">
        <f>[1]Hoja1!V57</f>
        <v>&gt;24 horas</v>
      </c>
      <c r="I57" t="str">
        <f>[1]Hoja1!Y57</f>
        <v xml:space="preserve">fraxiheparina 48h </v>
      </c>
      <c r="J57" t="str">
        <f>[1]Hoja1!Z57</f>
        <v>no</v>
      </c>
    </row>
    <row r="58" spans="1:10" x14ac:dyDescent="0.25">
      <c r="A58">
        <f>[1]Hoja1!C58</f>
        <v>82</v>
      </c>
      <c r="B58" t="str">
        <f>[1]Hoja1!D58</f>
        <v>F</v>
      </c>
      <c r="C58" t="str">
        <f>[1]Hoja1!F58</f>
        <v>T.colon ascendente</v>
      </c>
      <c r="D58" t="str">
        <f>[1]Hoja1!R58</f>
        <v>no ingirieron liquido</v>
      </c>
      <c r="E58" t="str">
        <f>[1]Hoja1!T58</f>
        <v>&gt;12 HORAS</v>
      </c>
      <c r="F58" t="str">
        <f>[1]Hoja1!U58</f>
        <v>laxantes</v>
      </c>
      <c r="G58" t="str">
        <f>[1]Hoja1!W58</f>
        <v>&gt;12 HORAS</v>
      </c>
      <c r="H58" t="str">
        <f>[1]Hoja1!V58</f>
        <v>&gt;12 HORAS</v>
      </c>
      <c r="I58" t="str">
        <f>[1]Hoja1!Y58</f>
        <v xml:space="preserve">fraxiheparina 48h </v>
      </c>
      <c r="J58" t="str">
        <f>[1]Hoja1!Z58</f>
        <v>si</v>
      </c>
    </row>
    <row r="59" spans="1:10" x14ac:dyDescent="0.25">
      <c r="A59">
        <f>[1]Hoja1!C59</f>
        <v>70</v>
      </c>
      <c r="B59" t="str">
        <f>[1]Hoja1!D59</f>
        <v>M</v>
      </c>
      <c r="C59" t="str">
        <f>[1]Hoja1!F59</f>
        <v>T.colon</v>
      </c>
      <c r="D59" t="str">
        <f>[1]Hoja1!R59</f>
        <v>no ingirieron liquido</v>
      </c>
      <c r="E59" t="str">
        <f>[1]Hoja1!T59</f>
        <v>&gt;24 HORAS</v>
      </c>
      <c r="F59" t="str">
        <f>[1]Hoja1!U59</f>
        <v xml:space="preserve">Sulfato de magnesio/ enemas </v>
      </c>
      <c r="G59" t="str">
        <f>[1]Hoja1!W59</f>
        <v>24 horas</v>
      </c>
      <c r="H59" t="str">
        <f>[1]Hoja1!V59</f>
        <v>24 horas</v>
      </c>
      <c r="I59" t="str">
        <f>[1]Hoja1!Y59</f>
        <v xml:space="preserve">fraxiheparina 48h </v>
      </c>
      <c r="J59" t="str">
        <f>[1]Hoja1!Z59</f>
        <v xml:space="preserve">fraxiheparina 48h </v>
      </c>
    </row>
    <row r="60" spans="1:10" x14ac:dyDescent="0.25">
      <c r="A60">
        <f>[1]Hoja1!C60</f>
        <v>83</v>
      </c>
      <c r="B60" t="str">
        <f>[1]Hoja1!D60</f>
        <v>F</v>
      </c>
      <c r="C60" t="str">
        <f>[1]Hoja1!F60</f>
        <v>T.colon</v>
      </c>
      <c r="D60" t="str">
        <f>[1]Hoja1!R60</f>
        <v>si ingirieron liquido</v>
      </c>
      <c r="E60" t="str">
        <f>[1]Hoja1!T60</f>
        <v>&gt;24 HORAS</v>
      </c>
      <c r="F60" t="str">
        <f>[1]Hoja1!U60</f>
        <v>Sulfato de magnesio</v>
      </c>
      <c r="G60" t="str">
        <f>[1]Hoja1!W60</f>
        <v>&gt;24 horas</v>
      </c>
      <c r="H60" t="str">
        <f>[1]Hoja1!V60</f>
        <v>&gt;12 HORAS</v>
      </c>
      <c r="I60" t="str">
        <f>[1]Hoja1!Y60</f>
        <v xml:space="preserve">fraxiheparina 48h </v>
      </c>
      <c r="J60" t="str">
        <f>[1]Hoja1!Z60</f>
        <v>si</v>
      </c>
    </row>
    <row r="61" spans="1:10" x14ac:dyDescent="0.25">
      <c r="A61">
        <f>[1]Hoja1!C61</f>
        <v>72</v>
      </c>
      <c r="B61" t="str">
        <f>[1]Hoja1!D61</f>
        <v>F</v>
      </c>
      <c r="C61" t="str">
        <f>[1]Hoja1!F61</f>
        <v>T.colon ascendente</v>
      </c>
      <c r="D61" t="str">
        <f>[1]Hoja1!R61</f>
        <v>no ingirieron liquido</v>
      </c>
      <c r="E61" t="str">
        <f>[1]Hoja1!T61</f>
        <v>&lt;12HORAS</v>
      </c>
      <c r="F61" t="str">
        <f>[1]Hoja1!U61</f>
        <v xml:space="preserve">Sulfato de magnesio/ enemas </v>
      </c>
      <c r="G61" t="str">
        <f>[1]Hoja1!W61</f>
        <v>&lt;12 horas</v>
      </c>
      <c r="H61" t="str">
        <f>[1]Hoja1!V61</f>
        <v>&lt;12 horas</v>
      </c>
      <c r="I61" t="str">
        <f>[1]Hoja1!Y61</f>
        <v xml:space="preserve">fraxiheparina 48h </v>
      </c>
      <c r="J61" t="str">
        <f>[1]Hoja1!Z61</f>
        <v>si</v>
      </c>
    </row>
    <row r="62" spans="1:10" x14ac:dyDescent="0.25">
      <c r="A62">
        <f>[1]Hoja1!C62</f>
        <v>56</v>
      </c>
      <c r="B62" t="str">
        <f>[1]Hoja1!D62</f>
        <v>M</v>
      </c>
      <c r="C62" t="str">
        <f>[1]Hoja1!F62</f>
        <v>T. recto</v>
      </c>
      <c r="D62" t="str">
        <f>[1]Hoja1!R62</f>
        <v>si ingirieron liquido</v>
      </c>
      <c r="E62" t="str">
        <f>[1]Hoja1!T62</f>
        <v>&gt;12 HORAS</v>
      </c>
      <c r="F62" t="str">
        <f>[1]Hoja1!U62</f>
        <v xml:space="preserve">Sulfato de magnesio/ enemas </v>
      </c>
      <c r="G62" t="str">
        <f>[1]Hoja1!W62</f>
        <v>&gt;12horas</v>
      </c>
      <c r="H62" t="str">
        <f>[1]Hoja1!V62</f>
        <v>&lt;12 horas</v>
      </c>
      <c r="I62" t="str">
        <f>[1]Hoja1!Y62</f>
        <v xml:space="preserve">fraxiheparina 48h </v>
      </c>
      <c r="J62" t="str">
        <f>[1]Hoja1!Z62</f>
        <v>si</v>
      </c>
    </row>
    <row r="63" spans="1:10" x14ac:dyDescent="0.25">
      <c r="A63">
        <f>[1]Hoja1!C63</f>
        <v>59</v>
      </c>
      <c r="B63" t="str">
        <f>[1]Hoja1!D63</f>
        <v>F</v>
      </c>
      <c r="C63" t="str">
        <f>[1]Hoja1!F63</f>
        <v>T.yeyuno</v>
      </c>
      <c r="D63" t="str">
        <f>[1]Hoja1!R63</f>
        <v>no ingirieron liquido</v>
      </c>
      <c r="E63" t="str">
        <f>[1]Hoja1!T63</f>
        <v>&lt;12HORAS</v>
      </c>
      <c r="F63" t="str">
        <f>[1]Hoja1!U63</f>
        <v>no</v>
      </c>
      <c r="G63" t="str">
        <f>[1]Hoja1!W63</f>
        <v>&lt;12 horas</v>
      </c>
      <c r="H63" t="str">
        <f>$H$87</f>
        <v>&lt;24 Horas</v>
      </c>
      <c r="I63" t="str">
        <f>[1]Hoja1!Y63</f>
        <v xml:space="preserve">fraxiheparina 48h </v>
      </c>
      <c r="J63" t="str">
        <f>[1]Hoja1!Z63</f>
        <v>si</v>
      </c>
    </row>
    <row r="64" spans="1:10" x14ac:dyDescent="0.25">
      <c r="A64">
        <f>[1]Hoja1!C64</f>
        <v>71</v>
      </c>
      <c r="B64" t="str">
        <f>[1]Hoja1!D64</f>
        <v>F</v>
      </c>
      <c r="C64" t="str">
        <f>[1]Hoja1!F64</f>
        <v>T. recto</v>
      </c>
      <c r="D64" t="str">
        <f>[1]Hoja1!R64</f>
        <v>si ingirieron liquido</v>
      </c>
      <c r="E64" t="str">
        <f>[1]Hoja1!T64</f>
        <v>24horas</v>
      </c>
      <c r="F64" t="str">
        <f>[1]Hoja1!U64</f>
        <v xml:space="preserve">enemas </v>
      </c>
      <c r="G64" t="str">
        <f>[1]Hoja1!W64</f>
        <v>&lt;24horas</v>
      </c>
      <c r="H64" t="str">
        <f>[1]Hoja1!V64</f>
        <v>48horas</v>
      </c>
      <c r="I64" t="str">
        <f>[1]Hoja1!Y64</f>
        <v xml:space="preserve">fraxiheparina 48h </v>
      </c>
      <c r="J64" t="str">
        <f>[1]Hoja1!Z64</f>
        <v>no</v>
      </c>
    </row>
    <row r="65" spans="1:10" x14ac:dyDescent="0.25">
      <c r="A65">
        <f>[1]Hoja1!C65</f>
        <v>42</v>
      </c>
      <c r="B65" t="str">
        <f>[1]Hoja1!D65</f>
        <v>F</v>
      </c>
      <c r="C65" t="str">
        <f>[1]Hoja1!F65</f>
        <v>Poliposis del colon</v>
      </c>
      <c r="D65" t="str">
        <f>[1]Hoja1!R65</f>
        <v>no ingirieron liquido</v>
      </c>
      <c r="E65" t="str">
        <f>[1]Hoja1!T65</f>
        <v>&gt;24 HORAS</v>
      </c>
      <c r="F65" t="str">
        <f>[1]Hoja1!U65</f>
        <v xml:space="preserve">enemas </v>
      </c>
      <c r="G65" t="str">
        <f>[1]Hoja1!W65</f>
        <v>&lt;12 horas</v>
      </c>
      <c r="H65" t="str">
        <f>[1]Hoja1!V65</f>
        <v>&lt;24 Horas</v>
      </c>
      <c r="I65" t="str">
        <f>[1]Hoja1!Y65</f>
        <v xml:space="preserve">fraxiheparina 48h </v>
      </c>
      <c r="J65" t="str">
        <f>[1]Hoja1!Z65</f>
        <v>si</v>
      </c>
    </row>
    <row r="66" spans="1:10" x14ac:dyDescent="0.25">
      <c r="A66">
        <f>[1]Hoja1!C66</f>
        <v>73</v>
      </c>
      <c r="B66" t="str">
        <f>[1]Hoja1!D66</f>
        <v>F</v>
      </c>
      <c r="C66" t="str">
        <f>[1]Hoja1!F66</f>
        <v>T.colon ascendente</v>
      </c>
      <c r="D66" t="str">
        <f>[1]Hoja1!R66</f>
        <v>si ingirieron liquido</v>
      </c>
      <c r="E66" t="str">
        <f>[1]Hoja1!T66</f>
        <v>&lt;12HORAS</v>
      </c>
      <c r="F66" t="str">
        <f>[1]Hoja1!U66</f>
        <v>no</v>
      </c>
      <c r="G66" t="str">
        <f>[1]Hoja1!W66</f>
        <v>&lt;12 horas</v>
      </c>
      <c r="H66" t="str">
        <f>[1]Hoja1!V66</f>
        <v>&lt;6HORAS</v>
      </c>
      <c r="I66" t="str">
        <f>[1]Hoja1!Y66</f>
        <v xml:space="preserve">fraxiheparina 48h </v>
      </c>
      <c r="J66" t="str">
        <f>[1]Hoja1!Z66</f>
        <v>si</v>
      </c>
    </row>
    <row r="67" spans="1:10" x14ac:dyDescent="0.25">
      <c r="A67">
        <f>[1]Hoja1!C67</f>
        <v>74</v>
      </c>
      <c r="B67" t="str">
        <f>[1]Hoja1!D67</f>
        <v>F</v>
      </c>
      <c r="C67" t="str">
        <f>[1]Hoja1!F67</f>
        <v>Tcolon ascendente y recto</v>
      </c>
      <c r="D67" t="str">
        <f>[1]Hoja1!R67</f>
        <v>si ingirieron liquido</v>
      </c>
      <c r="E67" t="str">
        <f>[1]Hoja1!T67</f>
        <v>&lt;12HORAS</v>
      </c>
      <c r="F67" t="str">
        <f>[1]Hoja1!U67</f>
        <v xml:space="preserve">enemas </v>
      </c>
      <c r="G67" t="str">
        <f>[1]Hoja1!W67</f>
        <v>24 horas</v>
      </c>
      <c r="H67" t="str">
        <f>[1]Hoja1!V67</f>
        <v>&lt;24 Horas</v>
      </c>
      <c r="I67" t="str">
        <f>[1]Hoja1!Y67</f>
        <v>no</v>
      </c>
      <c r="J67" t="str">
        <f>[1]Hoja1!Z67</f>
        <v>si</v>
      </c>
    </row>
    <row r="68" spans="1:10" x14ac:dyDescent="0.25">
      <c r="A68">
        <f>[1]Hoja1!C68</f>
        <v>64</v>
      </c>
      <c r="B68" t="str">
        <f>[1]Hoja1!D68</f>
        <v>M</v>
      </c>
      <c r="C68" t="str">
        <f>[1]Hoja1!F68</f>
        <v>T.recto</v>
      </c>
      <c r="D68" t="str">
        <f>[1]Hoja1!R68</f>
        <v>no ingirieron liquido</v>
      </c>
      <c r="E68" t="str">
        <f>[1]Hoja1!T68</f>
        <v>&lt;24horas</v>
      </c>
      <c r="F68" t="str">
        <f>[1]Hoja1!U68</f>
        <v xml:space="preserve">Sulfato de magnesio/ enemas </v>
      </c>
      <c r="G68" t="str">
        <f>[1]Hoja1!W68</f>
        <v>&lt;24 Horas</v>
      </c>
      <c r="H68" t="str">
        <f>[1]Hoja1!V68</f>
        <v>&lt;24 Horas</v>
      </c>
      <c r="I68" t="str">
        <f>[1]Hoja1!Y68</f>
        <v xml:space="preserve">fraxiheparina 48h </v>
      </c>
      <c r="J68" t="str">
        <f>[1]Hoja1!Z68</f>
        <v>si</v>
      </c>
    </row>
    <row r="69" spans="1:10" x14ac:dyDescent="0.25">
      <c r="A69">
        <f>[1]Hoja1!C69</f>
        <v>79</v>
      </c>
      <c r="B69" t="str">
        <f>[1]Hoja1!D69</f>
        <v>M</v>
      </c>
      <c r="C69" t="str">
        <f>[1]Hoja1!F69</f>
        <v>T.colon</v>
      </c>
      <c r="D69" t="str">
        <f>[1]Hoja1!R69</f>
        <v>si ingirieron liquido</v>
      </c>
      <c r="E69" t="str">
        <f>[1]Hoja1!T69</f>
        <v>&lt;24horas</v>
      </c>
      <c r="F69" t="str">
        <f>[1]Hoja1!U69</f>
        <v>laxantes</v>
      </c>
      <c r="G69" t="str">
        <f>[1]Hoja1!W69</f>
        <v>&lt;24 Horas</v>
      </c>
      <c r="H69" t="str">
        <f>[1]Hoja1!V69</f>
        <v>&lt;24 Horas</v>
      </c>
      <c r="I69" t="str">
        <f>[1]Hoja1!Y69</f>
        <v xml:space="preserve">fraxiheparina 48h </v>
      </c>
      <c r="J69" t="str">
        <f>[1]Hoja1!Z69</f>
        <v>si</v>
      </c>
    </row>
    <row r="70" spans="1:10" x14ac:dyDescent="0.25">
      <c r="A70">
        <f>[1]Hoja1!C70</f>
        <v>71</v>
      </c>
      <c r="B70" t="str">
        <f>[1]Hoja1!D70</f>
        <v>F</v>
      </c>
      <c r="C70" t="str">
        <f>[1]Hoja1!F70</f>
        <v>T.colon derecho</v>
      </c>
      <c r="D70" t="str">
        <f>[1]Hoja1!R70</f>
        <v>no ingirieron liquido</v>
      </c>
      <c r="E70" t="str">
        <f>[1]Hoja1!T70</f>
        <v>&lt;12HORAS</v>
      </c>
      <c r="F70" t="str">
        <f>[1]Hoja1!U70</f>
        <v xml:space="preserve">Sulfato de magnesio/ enemas </v>
      </c>
      <c r="G70" t="str">
        <f>[1]Hoja1!W70</f>
        <v>&gt;24 horas</v>
      </c>
      <c r="H70" t="str">
        <f>[1]Hoja1!V70</f>
        <v>&gt;24 horas</v>
      </c>
      <c r="I70" t="str">
        <f>[1]Hoja1!Y70</f>
        <v xml:space="preserve">fraxiheparina 48h </v>
      </c>
      <c r="J70" t="str">
        <f>[1]Hoja1!Z70</f>
        <v>no</v>
      </c>
    </row>
    <row r="71" spans="1:10" x14ac:dyDescent="0.25">
      <c r="A71">
        <f>[1]Hoja1!C71</f>
        <v>60</v>
      </c>
      <c r="B71" t="str">
        <f>[1]Hoja1!D71</f>
        <v>F</v>
      </c>
      <c r="C71" t="str">
        <f>[1]Hoja1!F71</f>
        <v>t. COLON TRANSVERSO</v>
      </c>
      <c r="D71" t="str">
        <f>[1]Hoja1!R71</f>
        <v>no ingirieron liquido</v>
      </c>
      <c r="E71" t="str">
        <f>[1]Hoja1!T71</f>
        <v>&gt;24 HORAS</v>
      </c>
      <c r="F71" t="str">
        <f>[1]Hoja1!U71</f>
        <v xml:space="preserve">Sulfato de magnesio/ enemas </v>
      </c>
      <c r="G71" t="str">
        <f>[1]Hoja1!W71</f>
        <v>&gt;24 HORAS</v>
      </c>
      <c r="H71" t="str">
        <f t="shared" ref="H71:H72" si="0">H2</f>
        <v>&lt;24 Horas</v>
      </c>
      <c r="I71" t="str">
        <f>[1]Hoja1!Y71</f>
        <v xml:space="preserve">fraxiheparina 48h </v>
      </c>
      <c r="J71" t="str">
        <f>[1]Hoja1!Z71</f>
        <v>no</v>
      </c>
    </row>
    <row r="72" spans="1:10" x14ac:dyDescent="0.25">
      <c r="A72">
        <f>[1]Hoja1!C72</f>
        <v>59</v>
      </c>
      <c r="B72" t="str">
        <f>[1]Hoja1!D72</f>
        <v>F</v>
      </c>
      <c r="C72" t="str">
        <f>[1]Hoja1!F72</f>
        <v>T.recto</v>
      </c>
      <c r="D72" t="str">
        <f>[1]Hoja1!R72</f>
        <v>no ingirieron liquido</v>
      </c>
      <c r="E72" t="str">
        <f>[1]Hoja1!T72</f>
        <v>&lt;12HORAS</v>
      </c>
      <c r="F72" t="str">
        <f>[1]Hoja1!U72</f>
        <v xml:space="preserve">enemas </v>
      </c>
      <c r="G72" t="s">
        <v>10</v>
      </c>
      <c r="H72" t="str">
        <f t="shared" si="0"/>
        <v>&lt;24 Horas</v>
      </c>
      <c r="I72" t="str">
        <f>[1]Hoja1!Y72</f>
        <v xml:space="preserve">fraxiheparina 48h </v>
      </c>
      <c r="J72" t="str">
        <f>[1]Hoja1!Z72</f>
        <v>si</v>
      </c>
    </row>
    <row r="73" spans="1:10" x14ac:dyDescent="0.25">
      <c r="A73">
        <f>[1]Hoja1!C73</f>
        <v>54</v>
      </c>
      <c r="B73" t="str">
        <f>[1]Hoja1!D73</f>
        <v>F</v>
      </c>
      <c r="C73" t="str">
        <f>[1]Hoja1!F73</f>
        <v>T.colon derecho</v>
      </c>
      <c r="D73" t="str">
        <f>[1]Hoja1!R73</f>
        <v>no ingirieron liquido</v>
      </c>
      <c r="E73" t="str">
        <f>[1]Hoja1!T73</f>
        <v>&gt;24 HORAS</v>
      </c>
      <c r="F73" t="str">
        <f>[1]Hoja1!U73</f>
        <v>no</v>
      </c>
      <c r="G73" t="str">
        <f>[1]Hoja1!W73</f>
        <v>&lt;24horas</v>
      </c>
      <c r="H73" t="str">
        <f>[1]Hoja1!V73</f>
        <v>&lt;24 Horas</v>
      </c>
      <c r="I73" t="str">
        <f>[1]Hoja1!Y73</f>
        <v>No</v>
      </c>
      <c r="J73" t="str">
        <f>[1]Hoja1!Z73</f>
        <v>No</v>
      </c>
    </row>
    <row r="74" spans="1:10" x14ac:dyDescent="0.25">
      <c r="A74">
        <f>[1]Hoja1!C74</f>
        <v>55</v>
      </c>
      <c r="B74" t="str">
        <f>[1]Hoja1!D74</f>
        <v>F</v>
      </c>
      <c r="C74" t="str">
        <f>[1]Hoja1!F74</f>
        <v>T.recto</v>
      </c>
      <c r="D74" t="str">
        <f>[1]Hoja1!R74</f>
        <v>si ingirieron liquido</v>
      </c>
      <c r="E74" t="str">
        <f>[1]Hoja1!T74</f>
        <v>&lt;24horas</v>
      </c>
      <c r="F74" t="str">
        <f>[1]Hoja1!U74</f>
        <v>laxantes</v>
      </c>
      <c r="G74" t="str">
        <f>[1]Hoja1!W74</f>
        <v>&gt;24 horas</v>
      </c>
      <c r="H74" t="str">
        <f>[1]Hoja1!V74</f>
        <v>&gt;24 horas</v>
      </c>
      <c r="I74" t="str">
        <f>[1]Hoja1!Y74</f>
        <v xml:space="preserve">fraxiheparina 48h </v>
      </c>
      <c r="J74" t="str">
        <f>[1]Hoja1!Z74</f>
        <v>si</v>
      </c>
    </row>
    <row r="75" spans="1:10" x14ac:dyDescent="0.25">
      <c r="A75">
        <f>[1]Hoja1!C75</f>
        <v>75</v>
      </c>
      <c r="B75" t="str">
        <f>[1]Hoja1!D75</f>
        <v>M</v>
      </c>
      <c r="C75" t="str">
        <f>[1]Hoja1!F75</f>
        <v>T.recto</v>
      </c>
      <c r="D75" t="str">
        <f>[1]Hoja1!R75</f>
        <v>no ingirieron liquido</v>
      </c>
      <c r="E75" t="str">
        <f>[1]Hoja1!T75</f>
        <v>&gt;24 HORAS</v>
      </c>
      <c r="F75" t="str">
        <f>[1]Hoja1!U75</f>
        <v xml:space="preserve">enemas </v>
      </c>
      <c r="G75" t="str">
        <f>[1]Hoja1!W75</f>
        <v>&gt;24 horas</v>
      </c>
      <c r="H75" t="str">
        <f>[1]Hoja1!V75</f>
        <v>&gt;24 horas</v>
      </c>
      <c r="I75" t="str">
        <f>[1]Hoja1!Y75</f>
        <v xml:space="preserve">fraxiheparina 48h </v>
      </c>
      <c r="J75" t="str">
        <f>[1]Hoja1!Z75</f>
        <v>no</v>
      </c>
    </row>
    <row r="76" spans="1:10" x14ac:dyDescent="0.25">
      <c r="A76">
        <f>[1]Hoja1!C76</f>
        <v>46</v>
      </c>
      <c r="B76" t="str">
        <f>[1]Hoja1!D76</f>
        <v>F</v>
      </c>
      <c r="C76" t="str">
        <f>[1]Hoja1!F76</f>
        <v>T.colon sigmoide</v>
      </c>
      <c r="D76" t="str">
        <f>[1]Hoja1!R76</f>
        <v>si ingirieron liquido</v>
      </c>
      <c r="E76" t="str">
        <f>[1]Hoja1!T76</f>
        <v>&lt;12HORAS</v>
      </c>
      <c r="F76" t="str">
        <f>[1]Hoja1!U76</f>
        <v>laxantes</v>
      </c>
      <c r="G76" t="str">
        <f>[1]Hoja1!W76</f>
        <v>&lt;24 Horas</v>
      </c>
      <c r="H76" t="str">
        <f>[1]Hoja1!V76</f>
        <v>&lt;24 Horas</v>
      </c>
      <c r="I76" t="str">
        <f>[1]Hoja1!Y76</f>
        <v xml:space="preserve">fraxiheparina 48h </v>
      </c>
      <c r="J76" t="str">
        <f>[1]Hoja1!Z76</f>
        <v>si</v>
      </c>
    </row>
    <row r="77" spans="1:10" x14ac:dyDescent="0.25">
      <c r="A77">
        <f>[1]Hoja1!C77</f>
        <v>69</v>
      </c>
      <c r="B77" t="str">
        <f>[1]Hoja1!D77</f>
        <v>M</v>
      </c>
      <c r="C77" t="str">
        <f>[1]Hoja1!F77</f>
        <v>T.colon sigmoide</v>
      </c>
      <c r="D77" t="str">
        <f>[1]Hoja1!R77</f>
        <v>no ingirieron liquido</v>
      </c>
      <c r="E77" t="str">
        <f>[1]Hoja1!T77</f>
        <v>&lt;12HORAS</v>
      </c>
      <c r="F77" t="str">
        <f>[1]Hoja1!U77</f>
        <v>laxantes</v>
      </c>
      <c r="G77" t="str">
        <f>[1]Hoja1!W77</f>
        <v>&lt;24 Horas</v>
      </c>
      <c r="H77" t="str">
        <f>[1]Hoja1!V77</f>
        <v>&lt;24 Horas</v>
      </c>
      <c r="I77" t="str">
        <f>[1]Hoja1!Y77</f>
        <v xml:space="preserve">fraxiheparina 48h </v>
      </c>
      <c r="J77" t="str">
        <f>[1]Hoja1!Z77</f>
        <v>si</v>
      </c>
    </row>
    <row r="78" spans="1:10" x14ac:dyDescent="0.25">
      <c r="A78">
        <f>[1]Hoja1!C78</f>
        <v>73</v>
      </c>
      <c r="B78" t="str">
        <f>[1]Hoja1!D78</f>
        <v>f</v>
      </c>
      <c r="C78" t="str">
        <f>[1]Hoja1!F78</f>
        <v>T.recto</v>
      </c>
      <c r="D78" t="str">
        <f>[1]Hoja1!R78</f>
        <v>no ingirieron liquido</v>
      </c>
      <c r="E78" t="str">
        <f>[1]Hoja1!T78</f>
        <v>&lt;24horas</v>
      </c>
      <c r="F78" t="str">
        <f>[1]Hoja1!U78</f>
        <v xml:space="preserve">Sulfato de magnesio/ enemas </v>
      </c>
      <c r="G78" t="str">
        <f>[1]Hoja1!W78</f>
        <v>&lt;24 Horas</v>
      </c>
      <c r="H78" t="str">
        <f>[1]Hoja1!V78</f>
        <v>&lt;24 Horas</v>
      </c>
      <c r="I78" t="str">
        <f>[1]Hoja1!Y78</f>
        <v xml:space="preserve">fraxiheparina 48h </v>
      </c>
      <c r="J78" t="str">
        <f>[1]Hoja1!Z78</f>
        <v>si</v>
      </c>
    </row>
    <row r="79" spans="1:10" x14ac:dyDescent="0.25">
      <c r="A79">
        <f>[1]Hoja1!C79</f>
        <v>74</v>
      </c>
      <c r="B79" t="str">
        <f>[1]Hoja1!D79</f>
        <v>M</v>
      </c>
      <c r="C79" t="str">
        <f>[1]Hoja1!F79</f>
        <v>T. Colon  transverso</v>
      </c>
      <c r="D79" t="str">
        <f>[1]Hoja1!R79</f>
        <v>no ingirieron liquido</v>
      </c>
      <c r="E79" t="str">
        <f>[1]Hoja1!T79</f>
        <v>&gt;24 HORAS</v>
      </c>
      <c r="F79" t="str">
        <f>[1]Hoja1!U79</f>
        <v xml:space="preserve">enemas </v>
      </c>
      <c r="G79" t="str">
        <f>[1]Hoja1!W79</f>
        <v>&gt;24 horas</v>
      </c>
      <c r="H79" t="str">
        <f>[1]Hoja1!V79</f>
        <v>&gt;24 horas</v>
      </c>
      <c r="I79" t="str">
        <f>[1]Hoja1!Y79</f>
        <v xml:space="preserve">fraxiheparina 48h </v>
      </c>
      <c r="J79" t="str">
        <f>[1]Hoja1!Z79</f>
        <v>si</v>
      </c>
    </row>
    <row r="80" spans="1:10" x14ac:dyDescent="0.25">
      <c r="A80">
        <f>[1]Hoja1!C80</f>
        <v>73</v>
      </c>
      <c r="B80" t="str">
        <f>[1]Hoja1!D80</f>
        <v>M</v>
      </c>
      <c r="C80" t="str">
        <f>[1]Hoja1!F80</f>
        <v>T.recto</v>
      </c>
      <c r="D80" t="str">
        <f>[1]Hoja1!R80</f>
        <v>no ingirieron liquido</v>
      </c>
      <c r="E80" t="str">
        <f>[1]Hoja1!T80</f>
        <v>&lt;24horas</v>
      </c>
      <c r="F80" t="str">
        <f>[1]Hoja1!U80</f>
        <v xml:space="preserve">enemas </v>
      </c>
      <c r="G80" t="str">
        <f>[1]Hoja1!W80</f>
        <v>&lt;24 Horas</v>
      </c>
      <c r="H80" t="str">
        <f>[1]Hoja1!V80</f>
        <v>&lt;24 Horas</v>
      </c>
      <c r="I80" t="str">
        <f>[1]Hoja1!Y80</f>
        <v xml:space="preserve">fraxiheparina 48h </v>
      </c>
      <c r="J80" t="str">
        <f>[1]Hoja1!Z80</f>
        <v>si</v>
      </c>
    </row>
    <row r="81" spans="1:10" x14ac:dyDescent="0.25">
      <c r="A81">
        <f>[1]Hoja1!C81</f>
        <v>62</v>
      </c>
      <c r="B81" t="str">
        <f>[1]Hoja1!D81</f>
        <v>F</v>
      </c>
      <c r="C81" t="str">
        <f>[1]Hoja1!F81</f>
        <v>T.colon sigmoide</v>
      </c>
      <c r="D81" t="str">
        <f>[1]Hoja1!R81</f>
        <v>no ingirieron liquido</v>
      </c>
      <c r="E81" t="str">
        <f>[1]Hoja1!T81</f>
        <v>&lt;24horas</v>
      </c>
      <c r="F81" t="str">
        <f>[1]Hoja1!U81</f>
        <v>laxantes</v>
      </c>
      <c r="G81" t="str">
        <f>[1]Hoja1!W81</f>
        <v>&lt;24 Horas</v>
      </c>
      <c r="H81" t="str">
        <f>[1]Hoja1!V81</f>
        <v>&lt;24 Horas</v>
      </c>
      <c r="I81" t="str">
        <f>[1]Hoja1!Y81</f>
        <v xml:space="preserve">fraxiheparina 48h </v>
      </c>
      <c r="J81" t="str">
        <f>[1]Hoja1!Z81</f>
        <v>si</v>
      </c>
    </row>
    <row r="82" spans="1:10" x14ac:dyDescent="0.25">
      <c r="A82">
        <f>[1]Hoja1!C82</f>
        <v>61</v>
      </c>
      <c r="B82" t="str">
        <f>[1]Hoja1!D82</f>
        <v>F</v>
      </c>
      <c r="C82" t="str">
        <f>[1]Hoja1!F82</f>
        <v>T.colon sigmoide</v>
      </c>
      <c r="D82" t="str">
        <f>[1]Hoja1!R82</f>
        <v>no ingirieron liquido</v>
      </c>
      <c r="E82" t="str">
        <f>[1]Hoja1!T82</f>
        <v>&lt;24horas</v>
      </c>
      <c r="F82" t="str">
        <f>[1]Hoja1!U82</f>
        <v xml:space="preserve">Sulfato de magnesio/ enemas </v>
      </c>
      <c r="G82" t="str">
        <f>[1]Hoja1!W82</f>
        <v>&lt;24 Horas</v>
      </c>
      <c r="H82" t="str">
        <f>[1]Hoja1!V82</f>
        <v>&lt;24 Horas</v>
      </c>
      <c r="I82" t="str">
        <f>[1]Hoja1!Y82</f>
        <v xml:space="preserve">fraxiheparina 48h </v>
      </c>
      <c r="J82" t="str">
        <f>[1]Hoja1!Z82</f>
        <v>no</v>
      </c>
    </row>
    <row r="83" spans="1:10" x14ac:dyDescent="0.25">
      <c r="A83">
        <f>[1]Hoja1!C83</f>
        <v>68</v>
      </c>
      <c r="B83" t="str">
        <f>[1]Hoja1!D83</f>
        <v>M</v>
      </c>
      <c r="C83" t="str">
        <f>[1]Hoja1!F83</f>
        <v>T.colon sigmoide</v>
      </c>
      <c r="D83" t="str">
        <f>[1]Hoja1!R83</f>
        <v>no ingirieron liquido</v>
      </c>
      <c r="E83" t="str">
        <f>[1]Hoja1!T83</f>
        <v>&lt;24horas</v>
      </c>
      <c r="F83" t="str">
        <f>[1]Hoja1!U83</f>
        <v xml:space="preserve">enemas </v>
      </c>
      <c r="G83" t="str">
        <f>[1]Hoja1!W83</f>
        <v>&lt;24 Horas</v>
      </c>
      <c r="H83" t="str">
        <f>[1]Hoja1!V83</f>
        <v>&lt;24 Horas</v>
      </c>
      <c r="I83" t="str">
        <f>[1]Hoja1!Y83</f>
        <v xml:space="preserve">fraxiheparina 48h </v>
      </c>
      <c r="J83" t="str">
        <f>[1]Hoja1!Z83</f>
        <v>no</v>
      </c>
    </row>
    <row r="84" spans="1:10" x14ac:dyDescent="0.25">
      <c r="A84">
        <f>[1]Hoja1!C84</f>
        <v>38</v>
      </c>
      <c r="B84" t="str">
        <f>[1]Hoja1!D84</f>
        <v>M</v>
      </c>
      <c r="C84" t="str">
        <f>[1]Hoja1!F84</f>
        <v xml:space="preserve">T. COLON RECTO SIGMOIDE </v>
      </c>
      <c r="D84" t="str">
        <f>[1]Hoja1!R84</f>
        <v>no ingirieron liquido</v>
      </c>
      <c r="E84" t="str">
        <f>[1]Hoja1!T84</f>
        <v>&lt;12HORAS</v>
      </c>
      <c r="F84" t="str">
        <f>[1]Hoja1!U84</f>
        <v xml:space="preserve">Sulfato de magnesio/ enemas </v>
      </c>
      <c r="G84" t="str">
        <f>[1]Hoja1!W84</f>
        <v>&lt;24 Horas</v>
      </c>
      <c r="H84" t="str">
        <f>[1]Hoja1!V84</f>
        <v>&lt;24 Horas</v>
      </c>
      <c r="I84" t="str">
        <f>[1]Hoja1!Y84</f>
        <v xml:space="preserve">fraxiheparina 48h </v>
      </c>
      <c r="J84" t="str">
        <f>[1]Hoja1!Z84</f>
        <v>si</v>
      </c>
    </row>
    <row r="85" spans="1:10" x14ac:dyDescent="0.25">
      <c r="A85">
        <f>[1]Hoja1!C85</f>
        <v>83</v>
      </c>
      <c r="B85" t="str">
        <f>[1]Hoja1!D85</f>
        <v>F</v>
      </c>
      <c r="C85" t="str">
        <f>[1]Hoja1!F85</f>
        <v>T.colon derecho</v>
      </c>
      <c r="D85" t="str">
        <f>[1]Hoja1!R85</f>
        <v>no ingirieron liquido</v>
      </c>
      <c r="E85" t="str">
        <f>[1]Hoja1!T85</f>
        <v>&gt;24 HORAS</v>
      </c>
      <c r="F85" t="str">
        <f>[1]Hoja1!U85</f>
        <v>laxantes</v>
      </c>
      <c r="G85" t="str">
        <f>[1]Hoja1!W85</f>
        <v>&gt;24 horas</v>
      </c>
      <c r="H85" t="str">
        <f>[1]Hoja1!V85</f>
        <v>&gt;24 horas</v>
      </c>
      <c r="I85" t="str">
        <f>[1]Hoja1!Y85</f>
        <v xml:space="preserve">fraxiheparina 48h </v>
      </c>
      <c r="J85" t="str">
        <f>[1]Hoja1!Z85</f>
        <v>si</v>
      </c>
    </row>
    <row r="86" spans="1:10" x14ac:dyDescent="0.25">
      <c r="A86">
        <f>[1]Hoja1!C86</f>
        <v>52</v>
      </c>
      <c r="B86" t="str">
        <f>[1]Hoja1!D86</f>
        <v>M</v>
      </c>
      <c r="C86" t="str">
        <f>[1]Hoja1!F86</f>
        <v>T. Colon  transverso</v>
      </c>
      <c r="D86" t="str">
        <f>[1]Hoja1!R86</f>
        <v>no ingirieron liquido</v>
      </c>
      <c r="E86" t="str">
        <f>[1]Hoja1!T86</f>
        <v>&lt;12HORAS</v>
      </c>
      <c r="F86" t="str">
        <f>[1]Hoja1!U86</f>
        <v xml:space="preserve">Sulfato de magnesio/ enemas </v>
      </c>
      <c r="G86" t="str">
        <f>[1]Hoja1!W86</f>
        <v>&lt;24 Horas</v>
      </c>
      <c r="H86" t="str">
        <f>[1]Hoja1!V86</f>
        <v>&lt;24 Horas</v>
      </c>
      <c r="I86" t="str">
        <f>[1]Hoja1!Y86</f>
        <v xml:space="preserve">fraxiheparina 48h </v>
      </c>
      <c r="J86" t="str">
        <f>[1]Hoja1!Z86</f>
        <v>si</v>
      </c>
    </row>
    <row r="87" spans="1:10" x14ac:dyDescent="0.25">
      <c r="A87">
        <f>[1]Hoja1!C87</f>
        <v>59</v>
      </c>
      <c r="B87" t="str">
        <f>[1]Hoja1!D87</f>
        <v>M</v>
      </c>
      <c r="C87" t="str">
        <f>[1]Hoja1!F87</f>
        <v>T. colon ascendente (derecho)</v>
      </c>
      <c r="D87" t="str">
        <f>[1]Hoja1!R87</f>
        <v>no ingirieron liquido</v>
      </c>
      <c r="E87" t="str">
        <f>[1]Hoja1!T87</f>
        <v>&lt;12HORAS</v>
      </c>
      <c r="F87" t="str">
        <f>[1]Hoja1!U87</f>
        <v xml:space="preserve">enemas </v>
      </c>
      <c r="G87" t="str">
        <f>[1]Hoja1!W87</f>
        <v>&gt;24 horas</v>
      </c>
      <c r="H87" t="str">
        <f>[1]Hoja1!V87</f>
        <v>&lt;24 Horas</v>
      </c>
      <c r="I87" t="str">
        <f>[1]Hoja1!Y87</f>
        <v xml:space="preserve">fraxiheparina 48h </v>
      </c>
      <c r="J87" t="str">
        <f>[1]Hoja1!Z87</f>
        <v>si</v>
      </c>
    </row>
    <row r="88" spans="1:10" x14ac:dyDescent="0.25">
      <c r="A88">
        <f>[1]Hoja1!C88</f>
        <v>62</v>
      </c>
      <c r="B88" t="str">
        <f>[1]Hoja1!D88</f>
        <v>F</v>
      </c>
      <c r="C88" t="str">
        <f>[1]Hoja1!F88</f>
        <v>T.rectosigmoide</v>
      </c>
      <c r="D88" t="str">
        <f>[1]Hoja1!R88</f>
        <v>no ingirieron liquido</v>
      </c>
      <c r="E88">
        <f>[1]Hoja1!T88</f>
        <v>0</v>
      </c>
      <c r="F88" t="str">
        <f>[1]Hoja1!U88</f>
        <v xml:space="preserve">enemas </v>
      </c>
      <c r="G88" t="str">
        <f>$H$87</f>
        <v>&lt;24 Horas</v>
      </c>
      <c r="H88" t="str">
        <f>$H$87</f>
        <v>&lt;24 Horas</v>
      </c>
      <c r="I88" t="str">
        <f>[1]Hoja1!Y88</f>
        <v xml:space="preserve">fraxiheparina 48h </v>
      </c>
      <c r="J88" t="str">
        <f>[1]Hoja1!Z88</f>
        <v>si</v>
      </c>
    </row>
    <row r="89" spans="1:10" x14ac:dyDescent="0.25">
      <c r="A89">
        <f>[1]Hoja1!C89</f>
        <v>85</v>
      </c>
      <c r="B89" t="str">
        <f>[1]Hoja1!D89</f>
        <v>F</v>
      </c>
      <c r="C89" t="str">
        <f>[1]Hoja1!F89</f>
        <v>T.colon derecho</v>
      </c>
      <c r="D89" t="str">
        <f>[1]Hoja1!R89</f>
        <v>no ingirieron liquido</v>
      </c>
      <c r="E89" t="str">
        <f>[1]Hoja1!T89</f>
        <v>&gt;24horas</v>
      </c>
      <c r="F89" t="str">
        <f>[1]Hoja1!U89</f>
        <v xml:space="preserve">enemas </v>
      </c>
      <c r="G89" t="str">
        <f>[1]Hoja1!W89</f>
        <v>&gt;24 horas</v>
      </c>
      <c r="H89" t="str">
        <f>[1]Hoja1!V89</f>
        <v>&gt;24 horas</v>
      </c>
      <c r="I89" t="str">
        <f>[1]Hoja1!Y89</f>
        <v xml:space="preserve">fraxiheparina 48h </v>
      </c>
      <c r="J89" t="str">
        <f>[1]Hoja1!Z89</f>
        <v>si</v>
      </c>
    </row>
    <row r="90" spans="1:10" x14ac:dyDescent="0.25">
      <c r="A90">
        <f>[1]Hoja1!C90</f>
        <v>56</v>
      </c>
      <c r="B90" t="str">
        <f>[1]Hoja1!D90</f>
        <v>M</v>
      </c>
      <c r="C90" t="str">
        <f>[1]Hoja1!F90</f>
        <v>T.recto</v>
      </c>
      <c r="D90" t="str">
        <f>[1]Hoja1!R90</f>
        <v>no ingirieron liquido</v>
      </c>
      <c r="E90" t="str">
        <f>[1]Hoja1!T90</f>
        <v>&lt;12HORAS</v>
      </c>
      <c r="F90" t="str">
        <f>[1]Hoja1!U90</f>
        <v xml:space="preserve">enemas </v>
      </c>
      <c r="G90" t="str">
        <f>[1]Hoja1!W90</f>
        <v>&gt;24 horas</v>
      </c>
      <c r="H90" t="str">
        <f>[1]Hoja1!V90</f>
        <v>&gt;24 horas</v>
      </c>
      <c r="I90" t="str">
        <f>[1]Hoja1!Y90</f>
        <v xml:space="preserve">fraxiheparina 48h </v>
      </c>
      <c r="J90" t="str">
        <f>[1]Hoja1!Z90</f>
        <v>si</v>
      </c>
    </row>
    <row r="91" spans="1:10" x14ac:dyDescent="0.25">
      <c r="A91">
        <f>[1]Hoja1!C91</f>
        <v>65</v>
      </c>
      <c r="B91" t="str">
        <f>[1]Hoja1!D91</f>
        <v>M</v>
      </c>
      <c r="C91" t="str">
        <f>[1]Hoja1!F91</f>
        <v>T.recto</v>
      </c>
      <c r="D91" t="str">
        <f>[1]Hoja1!R91</f>
        <v>no ingirieron liquido</v>
      </c>
      <c r="E91" t="str">
        <f>[1]Hoja1!T91</f>
        <v>&gt;24horas</v>
      </c>
      <c r="F91" t="str">
        <f>[1]Hoja1!U91</f>
        <v xml:space="preserve">enemas </v>
      </c>
      <c r="G91" t="str">
        <f>[1]Hoja1!W91</f>
        <v>&gt;24 horas</v>
      </c>
      <c r="H91" t="str">
        <f>[1]Hoja1!V91</f>
        <v>&gt;24 horas</v>
      </c>
      <c r="I91" t="str">
        <f>[1]Hoja1!Y91</f>
        <v xml:space="preserve">fraxiheparina 48h </v>
      </c>
      <c r="J91" t="str">
        <f>[1]Hoja1!Z91</f>
        <v>si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Lilian Valdivia</dc:creator>
  <cp:lastModifiedBy>RCMM</cp:lastModifiedBy>
  <dcterms:created xsi:type="dcterms:W3CDTF">2026-02-09T17:52:57Z</dcterms:created>
  <dcterms:modified xsi:type="dcterms:W3CDTF">2026-09-01T16:45:40Z</dcterms:modified>
</cp:coreProperties>
</file>